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ComDev\Housing\Library\Action Plan\2022-2023\Rental Registration\"/>
    </mc:Choice>
  </mc:AlternateContent>
  <xr:revisionPtr revIDLastSave="0" documentId="13_ncr:1_{7574D6C5-9A63-417E-B003-2697ACC9E428}" xr6:coauthVersionLast="47" xr6:coauthVersionMax="47" xr10:uidLastSave="{00000000-0000-0000-0000-000000000000}"/>
  <bookViews>
    <workbookView xWindow="28680" yWindow="-120" windowWidth="29040" windowHeight="15840" xr2:uid="{B96B94FE-116E-4F2F-AC37-50D97A69E1AF}"/>
  </bookViews>
  <sheets>
    <sheet name="Fee Calculation" sheetId="4" r:id="rId1"/>
    <sheet name="Sheet2" sheetId="3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4" l="1"/>
  <c r="E10" i="4"/>
  <c r="E11" i="4"/>
  <c r="E101" i="4"/>
  <c r="E102" i="4"/>
  <c r="E103" i="4"/>
  <c r="E104" i="4"/>
  <c r="E105" i="4"/>
  <c r="E106" i="4"/>
  <c r="E107" i="4"/>
  <c r="E108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109" i="4" l="1"/>
  <c r="E5" i="4" s="1"/>
</calcChain>
</file>

<file path=xl/sharedStrings.xml><?xml version="1.0" encoding="utf-8"?>
<sst xmlns="http://schemas.openxmlformats.org/spreadsheetml/2006/main" count="14" uniqueCount="14">
  <si>
    <t>e.g</t>
  </si>
  <si>
    <t>APN</t>
  </si>
  <si>
    <t>ADDRESS</t>
  </si>
  <si>
    <r>
      <rPr>
        <sz val="11"/>
        <rFont val="Calibri"/>
        <family val="2"/>
      </rPr>
      <t xml:space="preserve"># OF UNITS
</t>
    </r>
    <r>
      <rPr>
        <sz val="11"/>
        <rFont val="Calibri"/>
        <family val="2"/>
      </rPr>
      <t>ON APN</t>
    </r>
  </si>
  <si>
    <r>
      <rPr>
        <sz val="11"/>
        <rFont val="Calibri"/>
        <family val="2"/>
      </rPr>
      <t xml:space="preserve">REGISTRATION FEE
</t>
    </r>
    <r>
      <rPr>
        <sz val="11"/>
        <rFont val="Calibri"/>
        <family val="2"/>
      </rPr>
      <t>(</t>
    </r>
    <r>
      <rPr>
        <i/>
        <sz val="11"/>
        <rFont val="Calibri"/>
        <family val="2"/>
      </rPr>
      <t>See Registration Fee Table)</t>
    </r>
  </si>
  <si>
    <t>65 W Alisal St.,Salinas, CA 93901</t>
  </si>
  <si>
    <t>Total</t>
  </si>
  <si>
    <t>Column1</t>
  </si>
  <si>
    <t>Registration Fee</t>
  </si>
  <si>
    <r>
      <t xml:space="preserve">Note for Property Managers: </t>
    </r>
    <r>
      <rPr>
        <sz val="11"/>
        <rFont val="Calibri"/>
        <family val="2"/>
      </rPr>
      <t>Use one Calculation Sheet per owner</t>
    </r>
  </si>
  <si>
    <t xml:space="preserve">City of Salinas </t>
  </si>
  <si>
    <t xml:space="preserve">Residential Rental Registration </t>
  </si>
  <si>
    <t>Fee Calculation Sheet</t>
  </si>
  <si>
    <t>ESTIMATED 
TOTAL*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</si>
</sst>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6" formatCode="&quot;$&quot;#,##0_);[Red]\(&quot;$&quot;#,##0\)"/>
    <numFmt numFmtId="164" formatCode="\$0"/>
  </numFmts>
  <fonts count="18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</font>
    <font>
      <sz val="11"/>
      <name val="Calibri"/>
    </font>
    <font>
      <i/>
      <sz val="11"/>
      <name val="Calibri"/>
      <family val="2"/>
    </font>
    <font>
      <sz val="11"/>
      <color rgb="FF000000"/>
      <name val="Calibri"/>
      <family val="2"/>
    </font>
    <font>
      <sz val="10"/>
      <color rgb="FF000000"/>
      <name val="Times New Roman"/>
      <charset val="204"/>
    </font>
    <font>
      <sz val="10"/>
      <color theme="6"/>
      <name val="Times New Roman"/>
      <family val="1"/>
    </font>
    <font>
      <sz val="14"/>
      <color theme="1"/>
      <name val="Times New Roman"/>
      <family val="1"/>
    </font>
    <font>
      <b/>
      <sz val="11"/>
      <color rgb="FF000000"/>
      <name val="Calibri"/>
      <family val="2"/>
    </font>
    <font>
      <b/>
      <sz val="11"/>
      <name val="Calibri"/>
      <family val="2"/>
    </font>
    <font>
      <b/>
      <sz val="12"/>
      <color rgb="FF000000"/>
      <name val="Times New Roman"/>
      <family val="1"/>
    </font>
    <font>
      <b/>
      <sz val="18"/>
      <color theme="9" tint="-0.499984740745262"/>
      <name val="Times New Roman"/>
      <family val="1"/>
    </font>
    <font>
      <b/>
      <sz val="12"/>
      <color theme="9" tint="-0.499984740745262"/>
      <name val="Times New Roman"/>
      <family val="1"/>
    </font>
    <font>
      <sz val="11"/>
      <color theme="6"/>
      <name val="Times New Roman"/>
      <family val="1"/>
    </font>
    <font>
      <sz val="11"/>
      <color rgb="FF000000"/>
      <name val="Times New Roman"/>
      <family val="1"/>
    </font>
    <font>
      <sz val="12"/>
      <color theme="6"/>
      <name val="Times New Roman"/>
      <family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ECECEC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49" fontId="0" fillId="0" borderId="0" xfId="0" applyNumberFormat="1"/>
    <xf numFmtId="6" fontId="0" fillId="0" borderId="0" xfId="0" applyNumberFormat="1"/>
    <xf numFmtId="0" fontId="6" fillId="0" borderId="0" xfId="1" applyAlignment="1">
      <alignment horizontal="left" vertical="top"/>
    </xf>
    <xf numFmtId="0" fontId="3" fillId="0" borderId="0" xfId="1" applyFont="1" applyAlignment="1">
      <alignment horizontal="left" vertical="top" wrapText="1" indent="2"/>
    </xf>
    <xf numFmtId="0" fontId="6" fillId="3" borderId="0" xfId="1" applyFill="1" applyAlignment="1">
      <alignment horizontal="left" vertical="top"/>
    </xf>
    <xf numFmtId="0" fontId="6" fillId="0" borderId="0" xfId="1"/>
    <xf numFmtId="0" fontId="2" fillId="3" borderId="0" xfId="1" applyFont="1" applyFill="1" applyAlignment="1">
      <alignment horizontal="left" vertical="top" wrapText="1"/>
    </xf>
    <xf numFmtId="164" fontId="5" fillId="3" borderId="0" xfId="1" applyNumberFormat="1" applyFont="1" applyFill="1" applyAlignment="1">
      <alignment horizontal="center" vertical="top" shrinkToFit="1"/>
    </xf>
    <xf numFmtId="0" fontId="7" fillId="0" borderId="0" xfId="1" applyFont="1" applyAlignment="1">
      <alignment horizontal="left"/>
    </xf>
    <xf numFmtId="0" fontId="3" fillId="2" borderId="0" xfId="1" applyFont="1" applyFill="1" applyAlignment="1">
      <alignment horizontal="left" vertical="top" wrapText="1"/>
    </xf>
    <xf numFmtId="0" fontId="3" fillId="2" borderId="1" xfId="1" applyFont="1" applyFill="1" applyBorder="1" applyAlignment="1">
      <alignment horizontal="left" vertical="top" wrapText="1"/>
    </xf>
    <xf numFmtId="0" fontId="6" fillId="2" borderId="2" xfId="1" applyFill="1" applyBorder="1" applyAlignment="1">
      <alignment horizontal="left" vertical="top" wrapText="1"/>
    </xf>
    <xf numFmtId="0" fontId="8" fillId="0" borderId="3" xfId="0" applyFont="1" applyBorder="1"/>
    <xf numFmtId="0" fontId="8" fillId="0" borderId="3" xfId="0" applyFont="1" applyBorder="1" applyProtection="1">
      <protection hidden="1"/>
    </xf>
    <xf numFmtId="164" fontId="5" fillId="3" borderId="5" xfId="1" applyNumberFormat="1" applyFont="1" applyFill="1" applyBorder="1" applyAlignment="1">
      <alignment horizontal="left" indent="2" shrinkToFit="1"/>
    </xf>
    <xf numFmtId="0" fontId="6" fillId="3" borderId="0" xfId="1" applyFill="1" applyAlignment="1">
      <alignment horizontal="right" wrapText="1"/>
    </xf>
    <xf numFmtId="0" fontId="10" fillId="3" borderId="0" xfId="1" applyFont="1" applyFill="1" applyAlignment="1">
      <alignment horizontal="right" vertical="top" wrapText="1"/>
    </xf>
    <xf numFmtId="0" fontId="12" fillId="0" borderId="0" xfId="1" applyFont="1" applyAlignment="1">
      <alignment horizontal="center" vertical="top"/>
    </xf>
    <xf numFmtId="0" fontId="11" fillId="0" borderId="0" xfId="1" applyFont="1" applyAlignment="1">
      <alignment horizontal="center" vertical="top"/>
    </xf>
    <xf numFmtId="0" fontId="13" fillId="0" borderId="0" xfId="1" applyFont="1" applyAlignment="1">
      <alignment horizontal="center" vertical="top"/>
    </xf>
    <xf numFmtId="0" fontId="14" fillId="0" borderId="0" xfId="1" applyFont="1" applyAlignment="1">
      <alignment horizontal="left" vertical="top"/>
    </xf>
    <xf numFmtId="0" fontId="15" fillId="0" borderId="0" xfId="1" applyFont="1" applyAlignment="1">
      <alignment horizontal="left" vertical="top"/>
    </xf>
    <xf numFmtId="1" fontId="16" fillId="0" borderId="3" xfId="1" applyNumberFormat="1" applyFont="1" applyBorder="1"/>
    <xf numFmtId="0" fontId="16" fillId="0" borderId="3" xfId="1" applyFont="1" applyBorder="1"/>
    <xf numFmtId="0" fontId="17" fillId="0" borderId="3" xfId="1" applyFont="1" applyBorder="1"/>
    <xf numFmtId="0" fontId="17" fillId="0" borderId="3" xfId="1" applyFont="1" applyBorder="1" applyProtection="1">
      <protection hidden="1"/>
    </xf>
    <xf numFmtId="49" fontId="17" fillId="0" borderId="3" xfId="1" applyNumberFormat="1" applyFont="1" applyBorder="1"/>
    <xf numFmtId="164" fontId="9" fillId="3" borderId="4" xfId="1" applyNumberFormat="1" applyFont="1" applyFill="1" applyBorder="1" applyAlignment="1">
      <alignment horizontal="center" wrapText="1" shrinkToFit="1"/>
    </xf>
  </cellXfs>
  <cellStyles count="2">
    <cellStyle name="Normal" xfId="0" builtinId="0"/>
    <cellStyle name="Normal 2" xfId="1" xr:uid="{06068A4E-2626-48A1-9808-5EDD4F5878D8}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family val="1"/>
        <scheme val="none"/>
      </font>
    </dxf>
    <dxf>
      <numFmt numFmtId="30" formatCode="@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bottom style="thin">
          <color rgb="FF000000"/>
        </bottom>
      </border>
    </dxf>
  </dxfs>
  <tableStyles count="1" defaultTableStyle="TableStyleMedium2" defaultPivotStyle="PivotStyleLight16">
    <tableStyle name="Table Style 1" pivot="0" count="0" xr9:uid="{C680200A-AE41-4C81-BA70-DB4F3E363E3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34</xdr:row>
      <xdr:rowOff>0</xdr:rowOff>
    </xdr:from>
    <xdr:ext cx="187325" cy="195580"/>
    <xdr:sp macro="" textlink="">
      <xdr:nvSpPr>
        <xdr:cNvPr id="8" name="Shape 8">
          <a:extLst>
            <a:ext uri="{FF2B5EF4-FFF2-40B4-BE49-F238E27FC236}">
              <a16:creationId xmlns:a16="http://schemas.microsoft.com/office/drawing/2014/main" id="{B6E12956-18E0-44D0-9B3A-C5F32121C972}"/>
            </a:ext>
          </a:extLst>
        </xdr:cNvPr>
        <xdr:cNvSpPr/>
      </xdr:nvSpPr>
      <xdr:spPr>
        <a:xfrm>
          <a:off x="16262350" y="6438900"/>
          <a:ext cx="187325" cy="195580"/>
        </a:xfrm>
        <a:custGeom>
          <a:avLst/>
          <a:gdLst/>
          <a:ahLst/>
          <a:cxnLst/>
          <a:rect l="0" t="0" r="0" b="0"/>
          <a:pathLst>
            <a:path w="187325" h="195580">
              <a:moveTo>
                <a:pt x="187032" y="0"/>
              </a:moveTo>
              <a:lnTo>
                <a:pt x="0" y="0"/>
              </a:lnTo>
              <a:lnTo>
                <a:pt x="0" y="195351"/>
              </a:lnTo>
              <a:lnTo>
                <a:pt x="187032" y="195351"/>
              </a:lnTo>
              <a:lnTo>
                <a:pt x="187032" y="0"/>
              </a:lnTo>
              <a:close/>
            </a:path>
          </a:pathLst>
        </a:custGeom>
        <a:solidFill>
          <a:srgbClr val="FFFFFF">
            <a:alpha val="50000"/>
          </a:srgbClr>
        </a:solidFill>
      </xdr:spPr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428B12F-4978-4FD1-B084-BD10C6F5EFEB}" name="Table3" displayName="Table3" ref="B7:E109" totalsRowCount="1" dataDxfId="8" headerRowBorderDxfId="12" tableBorderDxfId="11" totalsRowBorderDxfId="10" dataCellStyle="Normal 2">
  <autoFilter ref="B7:E108" xr:uid="{B428B12F-4978-4FD1-B084-BD10C6F5EFEB}"/>
  <tableColumns count="4">
    <tableColumn id="1" xr3:uid="{E3712FB1-ACCA-4D57-817A-5EB69C841372}" name="APN" totalsRowLabel="Total" dataDxfId="7" totalsRowDxfId="6" dataCellStyle="Normal 2"/>
    <tableColumn id="2" xr3:uid="{36DEF4B8-BA46-4C5B-A7D4-C3E526F827EC}" name="ADDRESS" dataDxfId="5" totalsRowDxfId="4" dataCellStyle="Normal 2"/>
    <tableColumn id="3" xr3:uid="{E71B0882-AA80-4D7A-ADEA-F71CFE1602DE}" name="# OF UNITS_x000a_ON APN" dataDxfId="3" totalsRowDxfId="2" dataCellStyle="Normal 2"/>
    <tableColumn id="4" xr3:uid="{2E2E64F8-77ED-48B4-8F48-F767842B1774}" name="REGISTRATION FEE_x000a_(See Registration Fee Table)" totalsRowFunction="custom" dataDxfId="1" totalsRowDxfId="0" dataCellStyle="Normal 2">
      <calculatedColumnFormula>IF(D8&gt;=100,350,VLOOKUP(D8,Sheet2!$A$1:$B$101,2,FALSE))</calculatedColumnFormula>
      <totalsRowFormula>SUBTOTAL(109,E9:E108)</totalsRow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F03EA8DA-4BCD-4A8A-A22C-25BC4EB2F685}" name="Table27" displayName="Table27" ref="A1:B101" totalsRowShown="0" headerRowDxfId="9">
  <autoFilter ref="A1:B101" xr:uid="{F03EA8DA-4BCD-4A8A-A22C-25BC4EB2F685}"/>
  <tableColumns count="2">
    <tableColumn id="1" xr3:uid="{2794BF08-5A69-4FCC-98BC-58CDE80AC4BD}" name="Column1"/>
    <tableColumn id="2" xr3:uid="{D33DC888-A873-4054-84C9-5484A34C1EF8}" name="Registration Fe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F4706-2F36-44CF-92AF-073066C5971E}">
  <sheetPr>
    <pageSetUpPr fitToPage="1"/>
  </sheetPr>
  <dimension ref="A1:J1436"/>
  <sheetViews>
    <sheetView showGridLines="0" tabSelected="1" showRuler="0" view="pageLayout" zoomScaleNormal="130" workbookViewId="0">
      <selection activeCell="C12" sqref="C12"/>
    </sheetView>
  </sheetViews>
  <sheetFormatPr defaultColWidth="0" defaultRowHeight="12.75" outlineLevelCol="1"/>
  <cols>
    <col min="1" max="1" width="2.5703125" style="3" customWidth="1"/>
    <col min="2" max="2" width="19.5703125" style="3" customWidth="1"/>
    <col min="3" max="3" width="31.85546875" style="3" customWidth="1"/>
    <col min="4" max="4" width="12.85546875" style="3" customWidth="1"/>
    <col min="5" max="5" width="17.140625" style="3" customWidth="1"/>
    <col min="6" max="6" width="2.140625" style="3" customWidth="1" outlineLevel="1"/>
    <col min="7" max="10" width="30.42578125" style="3" hidden="1" customWidth="1"/>
    <col min="11" max="16384" width="0" style="3" hidden="1"/>
  </cols>
  <sheetData>
    <row r="1" spans="1:5" ht="24" customHeight="1">
      <c r="B1" s="18" t="s">
        <v>10</v>
      </c>
      <c r="C1" s="18"/>
      <c r="D1" s="18"/>
      <c r="E1" s="18"/>
    </row>
    <row r="2" spans="1:5" ht="20.25" customHeight="1">
      <c r="B2" s="19" t="s">
        <v>11</v>
      </c>
      <c r="C2" s="19"/>
      <c r="D2" s="19"/>
      <c r="E2" s="19"/>
    </row>
    <row r="3" spans="1:5" ht="32.25" customHeight="1">
      <c r="B3" s="20" t="s">
        <v>12</v>
      </c>
      <c r="C3" s="20"/>
      <c r="D3" s="20"/>
      <c r="E3" s="20"/>
    </row>
    <row r="4" spans="1:5" ht="18.75" customHeight="1" thickBot="1">
      <c r="B4" s="17" t="s">
        <v>9</v>
      </c>
      <c r="C4" s="17"/>
      <c r="D4" s="17"/>
      <c r="E4" s="17"/>
    </row>
    <row r="5" spans="1:5" ht="29.25" customHeight="1" thickBot="1">
      <c r="A5" s="5"/>
      <c r="B5" s="7"/>
      <c r="C5" s="8"/>
      <c r="D5" s="28" t="s">
        <v>13</v>
      </c>
      <c r="E5" s="15">
        <f>Table3[[#Totals],[REGISTRATION FEE
(See Registration Fee Table)]]</f>
        <v>0</v>
      </c>
    </row>
    <row r="6" spans="1:5" ht="12.95" customHeight="1">
      <c r="A6" s="5"/>
      <c r="B6" s="16"/>
      <c r="C6" s="16"/>
      <c r="D6" s="16"/>
      <c r="E6" s="16"/>
    </row>
    <row r="7" spans="1:5" ht="30" customHeight="1">
      <c r="A7" s="9" t="s">
        <v>0</v>
      </c>
      <c r="B7" s="10" t="s">
        <v>1</v>
      </c>
      <c r="C7" s="11" t="s">
        <v>2</v>
      </c>
      <c r="D7" s="12" t="s">
        <v>3</v>
      </c>
      <c r="E7" s="12" t="s">
        <v>4</v>
      </c>
    </row>
    <row r="8" spans="1:5" s="22" customFormat="1" ht="16.5" customHeight="1">
      <c r="A8" s="21">
        <v>0</v>
      </c>
      <c r="B8" s="23">
        <v>123456789123</v>
      </c>
      <c r="C8" s="24" t="s">
        <v>5</v>
      </c>
      <c r="D8" s="24">
        <v>2</v>
      </c>
      <c r="E8" s="24">
        <v>35</v>
      </c>
    </row>
    <row r="9" spans="1:5" ht="16.5" customHeight="1">
      <c r="A9" s="3">
        <v>1</v>
      </c>
      <c r="B9" s="25"/>
      <c r="C9" s="25"/>
      <c r="D9" s="25"/>
      <c r="E9" s="26">
        <f>IF(D9&gt;=100,350,VLOOKUP(D9,Sheet2!$A$1:$B$101,2,FALSE))</f>
        <v>0</v>
      </c>
    </row>
    <row r="10" spans="1:5" ht="16.5" customHeight="1">
      <c r="A10" s="3">
        <v>2</v>
      </c>
      <c r="B10" s="27"/>
      <c r="C10" s="25"/>
      <c r="D10" s="25"/>
      <c r="E10" s="26">
        <f>IF(D10&gt;=100,350,VLOOKUP(D10,Sheet2!$A$1:$B$101,2,FALSE))</f>
        <v>0</v>
      </c>
    </row>
    <row r="11" spans="1:5" ht="16.5" customHeight="1">
      <c r="A11" s="3">
        <v>3</v>
      </c>
      <c r="B11" s="25"/>
      <c r="C11" s="25"/>
      <c r="D11" s="25"/>
      <c r="E11" s="26">
        <f>IF(D11&gt;=100,350,VLOOKUP(D11,Sheet2!$A$1:$B$101,2,FALSE))</f>
        <v>0</v>
      </c>
    </row>
    <row r="12" spans="1:5" ht="16.5" customHeight="1">
      <c r="A12" s="3">
        <v>4</v>
      </c>
      <c r="B12" s="25"/>
      <c r="C12" s="25"/>
      <c r="D12" s="25"/>
      <c r="E12" s="26">
        <f>IF(D12&gt;=100,350,VLOOKUP(D12,Sheet2!$A$1:$B$101,2,FALSE))</f>
        <v>0</v>
      </c>
    </row>
    <row r="13" spans="1:5" ht="16.5" customHeight="1">
      <c r="A13" s="3">
        <v>5</v>
      </c>
      <c r="B13" s="25"/>
      <c r="C13" s="25"/>
      <c r="D13" s="25"/>
      <c r="E13" s="26">
        <f>IF(D13&gt;=100,350,VLOOKUP(D13,Sheet2!$A$1:$B$101,2,FALSE))</f>
        <v>0</v>
      </c>
    </row>
    <row r="14" spans="1:5" ht="16.5" customHeight="1">
      <c r="A14" s="3">
        <v>6</v>
      </c>
      <c r="B14" s="25"/>
      <c r="C14" s="25"/>
      <c r="D14" s="25"/>
      <c r="E14" s="26">
        <f>IF(D14&gt;=100,350,VLOOKUP(D14,Sheet2!$A$1:$B$101,2,FALSE))</f>
        <v>0</v>
      </c>
    </row>
    <row r="15" spans="1:5" ht="16.5" customHeight="1">
      <c r="A15" s="3">
        <v>7</v>
      </c>
      <c r="B15" s="25"/>
      <c r="C15" s="25"/>
      <c r="D15" s="25"/>
      <c r="E15" s="26">
        <f>IF(D15&gt;=100,350,VLOOKUP(D15,Sheet2!$A$1:$B$101,2,FALSE))</f>
        <v>0</v>
      </c>
    </row>
    <row r="16" spans="1:5" ht="16.5" customHeight="1">
      <c r="A16" s="3">
        <v>8</v>
      </c>
      <c r="B16" s="25"/>
      <c r="C16" s="25"/>
      <c r="D16" s="25"/>
      <c r="E16" s="26">
        <f>IF(D16&gt;=100,350,VLOOKUP(D16,Sheet2!$A$1:$B$101,2,FALSE))</f>
        <v>0</v>
      </c>
    </row>
    <row r="17" spans="1:5" ht="16.5" customHeight="1">
      <c r="A17" s="3">
        <v>9</v>
      </c>
      <c r="B17" s="25"/>
      <c r="C17" s="25"/>
      <c r="D17" s="25"/>
      <c r="E17" s="26">
        <f>IF(D17&gt;=100,350,VLOOKUP(D17,Sheet2!$A$1:$B$101,2,FALSE))</f>
        <v>0</v>
      </c>
    </row>
    <row r="18" spans="1:5" ht="16.5" customHeight="1">
      <c r="A18" s="3">
        <v>10</v>
      </c>
      <c r="B18" s="25"/>
      <c r="C18" s="25"/>
      <c r="D18" s="25"/>
      <c r="E18" s="26">
        <f>IF(D18&gt;=100,350,VLOOKUP(D18,Sheet2!$A$1:$B$101,2,FALSE))</f>
        <v>0</v>
      </c>
    </row>
    <row r="19" spans="1:5" ht="16.5" customHeight="1">
      <c r="A19" s="3">
        <v>11</v>
      </c>
      <c r="B19" s="25"/>
      <c r="C19" s="25"/>
      <c r="D19" s="25"/>
      <c r="E19" s="26">
        <f>IF(D19&gt;=100,350,VLOOKUP(D19,Sheet2!$A$1:$B$101,2,FALSE))</f>
        <v>0</v>
      </c>
    </row>
    <row r="20" spans="1:5" ht="16.5" customHeight="1">
      <c r="A20" s="3">
        <v>12</v>
      </c>
      <c r="B20" s="25"/>
      <c r="C20" s="25"/>
      <c r="D20" s="25"/>
      <c r="E20" s="26">
        <f>IF(D20&gt;=100,350,VLOOKUP(D20,Sheet2!$A$1:$B$101,2,FALSE))</f>
        <v>0</v>
      </c>
    </row>
    <row r="21" spans="1:5" ht="16.5" customHeight="1">
      <c r="A21" s="3">
        <v>13</v>
      </c>
      <c r="B21" s="25"/>
      <c r="C21" s="25"/>
      <c r="D21" s="25"/>
      <c r="E21" s="26">
        <f>IF(D21&gt;=100,350,VLOOKUP(D21,Sheet2!$A$1:$B$101,2,FALSE))</f>
        <v>0</v>
      </c>
    </row>
    <row r="22" spans="1:5" ht="16.5" customHeight="1">
      <c r="A22" s="3">
        <v>14</v>
      </c>
      <c r="B22" s="25"/>
      <c r="C22" s="25"/>
      <c r="D22" s="25"/>
      <c r="E22" s="26">
        <f>IF(D22&gt;=100,350,VLOOKUP(D22,Sheet2!$A$1:$B$101,2,FALSE))</f>
        <v>0</v>
      </c>
    </row>
    <row r="23" spans="1:5" ht="16.5" customHeight="1">
      <c r="A23" s="3">
        <v>15</v>
      </c>
      <c r="B23" s="25"/>
      <c r="C23" s="25"/>
      <c r="D23" s="25"/>
      <c r="E23" s="26">
        <f>IF(D23&gt;=100,350,VLOOKUP(D23,Sheet2!$A$1:$B$101,2,FALSE))</f>
        <v>0</v>
      </c>
    </row>
    <row r="24" spans="1:5" ht="16.5" customHeight="1">
      <c r="A24" s="3">
        <v>16</v>
      </c>
      <c r="B24" s="25"/>
      <c r="C24" s="25"/>
      <c r="D24" s="25"/>
      <c r="E24" s="26">
        <f>IF(D24&gt;=100,350,VLOOKUP(D24,Sheet2!$A$1:$B$101,2,FALSE))</f>
        <v>0</v>
      </c>
    </row>
    <row r="25" spans="1:5" ht="16.5" customHeight="1">
      <c r="A25" s="3">
        <v>17</v>
      </c>
      <c r="B25" s="25"/>
      <c r="C25" s="25"/>
      <c r="D25" s="25"/>
      <c r="E25" s="26">
        <f>IF(D25&gt;=100,350,VLOOKUP(D25,Sheet2!$A$1:$B$101,2,FALSE))</f>
        <v>0</v>
      </c>
    </row>
    <row r="26" spans="1:5" ht="16.5" customHeight="1">
      <c r="A26" s="3">
        <v>18</v>
      </c>
      <c r="B26" s="25"/>
      <c r="C26" s="25"/>
      <c r="D26" s="25"/>
      <c r="E26" s="26">
        <f>IF(D26&gt;=100,350,VLOOKUP(D26,Sheet2!$A$1:$B$101,2,FALSE))</f>
        <v>0</v>
      </c>
    </row>
    <row r="27" spans="1:5" ht="16.5" customHeight="1">
      <c r="A27" s="3">
        <v>19</v>
      </c>
      <c r="B27" s="25"/>
      <c r="C27" s="25"/>
      <c r="D27" s="25"/>
      <c r="E27" s="26">
        <f>IF(D27&gt;=100,350,VLOOKUP(D27,Sheet2!$A$1:$B$101,2,FALSE))</f>
        <v>0</v>
      </c>
    </row>
    <row r="28" spans="1:5" ht="16.5" customHeight="1">
      <c r="A28" s="3">
        <v>20</v>
      </c>
      <c r="B28" s="25"/>
      <c r="C28" s="25"/>
      <c r="D28" s="25"/>
      <c r="E28" s="26">
        <f>IF(D28&gt;=100,350,VLOOKUP(D28,Sheet2!$A$1:$B$101,2,FALSE))</f>
        <v>0</v>
      </c>
    </row>
    <row r="29" spans="1:5" ht="16.5" customHeight="1">
      <c r="A29" s="3">
        <v>21</v>
      </c>
      <c r="B29" s="25"/>
      <c r="C29" s="25"/>
      <c r="D29" s="25"/>
      <c r="E29" s="26">
        <f>IF(D29&gt;=100,350,VLOOKUP(D29,Sheet2!$A$1:$B$101,2,FALSE))</f>
        <v>0</v>
      </c>
    </row>
    <row r="30" spans="1:5" ht="16.5" customHeight="1">
      <c r="A30" s="3">
        <v>22</v>
      </c>
      <c r="B30" s="25"/>
      <c r="C30" s="25"/>
      <c r="D30" s="25"/>
      <c r="E30" s="26">
        <f>IF(D30&gt;=100,350,VLOOKUP(D30,Sheet2!$A$1:$B$101,2,FALSE))</f>
        <v>0</v>
      </c>
    </row>
    <row r="31" spans="1:5" ht="16.5" customHeight="1">
      <c r="A31" s="3">
        <v>23</v>
      </c>
      <c r="B31" s="25"/>
      <c r="C31" s="25"/>
      <c r="D31" s="25"/>
      <c r="E31" s="26">
        <f>IF(D31&gt;=100,350,VLOOKUP(D31,Sheet2!$A$1:$B$101,2,FALSE))</f>
        <v>0</v>
      </c>
    </row>
    <row r="32" spans="1:5" ht="16.5" customHeight="1">
      <c r="A32" s="3">
        <v>24</v>
      </c>
      <c r="B32" s="25"/>
      <c r="C32" s="25"/>
      <c r="D32" s="25"/>
      <c r="E32" s="26">
        <f>IF(D32&gt;=100,350,VLOOKUP(D32,Sheet2!$A$1:$B$101,2,FALSE))</f>
        <v>0</v>
      </c>
    </row>
    <row r="33" spans="1:7" ht="16.5" customHeight="1">
      <c r="A33" s="3">
        <v>25</v>
      </c>
      <c r="B33" s="25"/>
      <c r="C33" s="25"/>
      <c r="D33" s="25"/>
      <c r="E33" s="26">
        <f>IF(D33&gt;=100,350,VLOOKUP(D33,Sheet2!$A$1:$B$101,2,FALSE))</f>
        <v>0</v>
      </c>
    </row>
    <row r="34" spans="1:7" ht="16.5" customHeight="1">
      <c r="A34" s="3">
        <v>26</v>
      </c>
      <c r="B34" s="25"/>
      <c r="C34" s="25"/>
      <c r="D34" s="25"/>
      <c r="E34" s="26">
        <f>IF(D34&gt;=100,350,VLOOKUP(D34,Sheet2!$A$1:$B$101,2,FALSE))</f>
        <v>0</v>
      </c>
    </row>
    <row r="35" spans="1:7" ht="16.5" customHeight="1">
      <c r="A35" s="3">
        <v>27</v>
      </c>
      <c r="B35" s="25"/>
      <c r="C35" s="25"/>
      <c r="D35" s="25"/>
      <c r="E35" s="26">
        <f>IF(D35&gt;=100,350,VLOOKUP(D35,Sheet2!$A$1:$B$101,2,FALSE))</f>
        <v>0</v>
      </c>
    </row>
    <row r="36" spans="1:7" ht="16.5" customHeight="1">
      <c r="A36" s="3">
        <v>28</v>
      </c>
      <c r="B36" s="25"/>
      <c r="C36" s="25"/>
      <c r="D36" s="25"/>
      <c r="E36" s="26">
        <f>IF(D36&gt;=100,350,VLOOKUP(D36,Sheet2!$A$1:$B$101,2,FALSE))</f>
        <v>0</v>
      </c>
    </row>
    <row r="37" spans="1:7" ht="16.5" customHeight="1">
      <c r="A37" s="3">
        <v>29</v>
      </c>
      <c r="B37" s="25"/>
      <c r="C37" s="25"/>
      <c r="D37" s="25"/>
      <c r="E37" s="26">
        <f>IF(D37&gt;=100,350,VLOOKUP(D37,Sheet2!$A$1:$B$101,2,FALSE))</f>
        <v>0</v>
      </c>
    </row>
    <row r="38" spans="1:7" ht="16.5" customHeight="1">
      <c r="A38" s="3">
        <v>30</v>
      </c>
      <c r="B38" s="25"/>
      <c r="C38" s="25"/>
      <c r="D38" s="25"/>
      <c r="E38" s="26">
        <f>IF(D38&gt;=100,350,VLOOKUP(D38,Sheet2!$A$1:$B$101,2,FALSE))</f>
        <v>0</v>
      </c>
    </row>
    <row r="39" spans="1:7" ht="16.5" customHeight="1">
      <c r="A39" s="3">
        <v>31</v>
      </c>
      <c r="B39" s="25"/>
      <c r="C39" s="25"/>
      <c r="D39" s="25"/>
      <c r="E39" s="26">
        <f>IF(D39&gt;=100,350,VLOOKUP(D39,Sheet2!$A$1:$B$101,2,FALSE))</f>
        <v>0</v>
      </c>
    </row>
    <row r="40" spans="1:7" ht="16.5" customHeight="1">
      <c r="A40" s="3">
        <v>32</v>
      </c>
      <c r="B40" s="25"/>
      <c r="C40" s="25"/>
      <c r="D40" s="25"/>
      <c r="E40" s="26">
        <f>IF(D40&gt;=100,350,VLOOKUP(D40,Sheet2!$A$1:$B$101,2,FALSE))</f>
        <v>0</v>
      </c>
    </row>
    <row r="41" spans="1:7" ht="16.5" customHeight="1">
      <c r="A41" s="3">
        <v>33</v>
      </c>
      <c r="B41" s="25"/>
      <c r="C41" s="25"/>
      <c r="D41" s="25"/>
      <c r="E41" s="26">
        <f>IF(D41&gt;=100,350,VLOOKUP(D41,Sheet2!$A$1:$B$101,2,FALSE))</f>
        <v>0</v>
      </c>
    </row>
    <row r="42" spans="1:7" ht="16.5" customHeight="1">
      <c r="A42" s="3">
        <v>34</v>
      </c>
      <c r="B42" s="25"/>
      <c r="C42" s="25"/>
      <c r="D42" s="25"/>
      <c r="E42" s="26">
        <f>IF(D42&gt;=100,350,VLOOKUP(D42,Sheet2!$A$1:$B$101,2,FALSE))</f>
        <v>0</v>
      </c>
    </row>
    <row r="43" spans="1:7" ht="16.5" customHeight="1">
      <c r="A43" s="3">
        <v>35</v>
      </c>
      <c r="B43" s="25"/>
      <c r="C43" s="25"/>
      <c r="D43" s="25"/>
      <c r="E43" s="26">
        <f>IF(D43&gt;=100,350,VLOOKUP(D43,Sheet2!$A$1:$B$101,2,FALSE))</f>
        <v>0</v>
      </c>
    </row>
    <row r="44" spans="1:7" ht="16.5" customHeight="1">
      <c r="A44" s="3">
        <v>36</v>
      </c>
      <c r="B44" s="25"/>
      <c r="C44" s="25"/>
      <c r="D44" s="25"/>
      <c r="E44" s="26">
        <f>IF(D44&gt;=100,350,VLOOKUP(D44,Sheet2!$A$1:$B$101,2,FALSE))</f>
        <v>0</v>
      </c>
      <c r="G44" s="4"/>
    </row>
    <row r="45" spans="1:7" ht="16.5" customHeight="1">
      <c r="A45" s="3">
        <v>37</v>
      </c>
      <c r="B45" s="25"/>
      <c r="C45" s="25"/>
      <c r="D45" s="25"/>
      <c r="E45" s="26">
        <f>IF(D45&gt;=100,350,VLOOKUP(D45,Sheet2!$A$1:$B$101,2,FALSE))</f>
        <v>0</v>
      </c>
      <c r="G45" s="4"/>
    </row>
    <row r="46" spans="1:7" ht="16.5" customHeight="1">
      <c r="A46" s="3">
        <v>38</v>
      </c>
      <c r="B46" s="25"/>
      <c r="C46" s="25"/>
      <c r="D46" s="25"/>
      <c r="E46" s="26">
        <f>IF(D46&gt;=100,350,VLOOKUP(D46,Sheet2!$A$1:$B$101,2,FALSE))</f>
        <v>0</v>
      </c>
    </row>
    <row r="47" spans="1:7" ht="16.5" customHeight="1">
      <c r="A47" s="3">
        <v>39</v>
      </c>
      <c r="B47" s="25"/>
      <c r="C47" s="25"/>
      <c r="D47" s="25"/>
      <c r="E47" s="26">
        <f>IF(D47&gt;=100,350,VLOOKUP(D47,Sheet2!$A$1:$B$101,2,FALSE))</f>
        <v>0</v>
      </c>
    </row>
    <row r="48" spans="1:7" ht="16.5" customHeight="1">
      <c r="A48" s="3">
        <v>40</v>
      </c>
      <c r="B48" s="25"/>
      <c r="C48" s="25"/>
      <c r="D48" s="25"/>
      <c r="E48" s="26">
        <f>IF(D48&gt;=100,350,VLOOKUP(D48,Sheet2!$A$1:$B$101,2,FALSE))</f>
        <v>0</v>
      </c>
    </row>
    <row r="49" spans="1:5" ht="16.5" customHeight="1">
      <c r="A49" s="3">
        <v>41</v>
      </c>
      <c r="B49" s="25"/>
      <c r="C49" s="25"/>
      <c r="D49" s="25"/>
      <c r="E49" s="26">
        <f>IF(D49&gt;=100,350,VLOOKUP(D49,Sheet2!$A$1:$B$101,2,FALSE))</f>
        <v>0</v>
      </c>
    </row>
    <row r="50" spans="1:5" ht="16.5" customHeight="1">
      <c r="A50" s="3">
        <v>42</v>
      </c>
      <c r="B50" s="25"/>
      <c r="C50" s="25"/>
      <c r="D50" s="25"/>
      <c r="E50" s="26">
        <f>IF(D50&gt;=100,350,VLOOKUP(D50,Sheet2!$A$1:$B$101,2,FALSE))</f>
        <v>0</v>
      </c>
    </row>
    <row r="51" spans="1:5" ht="16.5" customHeight="1">
      <c r="A51" s="3">
        <v>43</v>
      </c>
      <c r="B51" s="25"/>
      <c r="C51" s="25"/>
      <c r="D51" s="25"/>
      <c r="E51" s="26">
        <f>IF(D51&gt;=100,350,VLOOKUP(D51,Sheet2!$A$1:$B$101,2,FALSE))</f>
        <v>0</v>
      </c>
    </row>
    <row r="52" spans="1:5" ht="16.5" customHeight="1">
      <c r="A52" s="3">
        <v>44</v>
      </c>
      <c r="B52" s="25"/>
      <c r="C52" s="25"/>
      <c r="D52" s="25"/>
      <c r="E52" s="26">
        <f>IF(D52&gt;=100,350,VLOOKUP(D52,Sheet2!$A$1:$B$101,2,FALSE))</f>
        <v>0</v>
      </c>
    </row>
    <row r="53" spans="1:5" ht="16.5" customHeight="1">
      <c r="A53" s="3">
        <v>45</v>
      </c>
      <c r="B53" s="25"/>
      <c r="C53" s="25"/>
      <c r="D53" s="25"/>
      <c r="E53" s="26">
        <f>IF(D53&gt;=100,350,VLOOKUP(D53,Sheet2!$A$1:$B$101,2,FALSE))</f>
        <v>0</v>
      </c>
    </row>
    <row r="54" spans="1:5" ht="16.5" customHeight="1">
      <c r="A54" s="3">
        <v>46</v>
      </c>
      <c r="B54" s="25"/>
      <c r="C54" s="25"/>
      <c r="D54" s="25"/>
      <c r="E54" s="26">
        <f>IF(D54&gt;=100,350,VLOOKUP(D54,Sheet2!$A$1:$B$101,2,FALSE))</f>
        <v>0</v>
      </c>
    </row>
    <row r="55" spans="1:5" ht="16.5" customHeight="1">
      <c r="A55" s="3">
        <v>47</v>
      </c>
      <c r="B55" s="25"/>
      <c r="C55" s="25"/>
      <c r="D55" s="25"/>
      <c r="E55" s="26">
        <f>IF(D55&gt;=100,350,VLOOKUP(D55,Sheet2!$A$1:$B$101,2,FALSE))</f>
        <v>0</v>
      </c>
    </row>
    <row r="56" spans="1:5" ht="16.5" customHeight="1">
      <c r="A56" s="3">
        <v>48</v>
      </c>
      <c r="B56" s="25"/>
      <c r="C56" s="25"/>
      <c r="D56" s="25"/>
      <c r="E56" s="26">
        <f>IF(D56&gt;=100,350,VLOOKUP(D56,Sheet2!$A$1:$B$101,2,FALSE))</f>
        <v>0</v>
      </c>
    </row>
    <row r="57" spans="1:5" ht="16.5" customHeight="1">
      <c r="A57" s="3">
        <v>49</v>
      </c>
      <c r="B57" s="25"/>
      <c r="C57" s="25"/>
      <c r="D57" s="25"/>
      <c r="E57" s="26">
        <f>IF(D57&gt;=100,350,VLOOKUP(D57,Sheet2!$A$1:$B$101,2,FALSE))</f>
        <v>0</v>
      </c>
    </row>
    <row r="58" spans="1:5" ht="16.5" customHeight="1">
      <c r="A58" s="3">
        <v>50</v>
      </c>
      <c r="B58" s="25"/>
      <c r="C58" s="25"/>
      <c r="D58" s="25"/>
      <c r="E58" s="26">
        <f>IF(D58&gt;=100,350,VLOOKUP(D58,Sheet2!$A$1:$B$101,2,FALSE))</f>
        <v>0</v>
      </c>
    </row>
    <row r="59" spans="1:5" ht="16.5" customHeight="1">
      <c r="A59" s="3">
        <v>51</v>
      </c>
      <c r="B59" s="25"/>
      <c r="C59" s="25"/>
      <c r="D59" s="25"/>
      <c r="E59" s="26">
        <f>IF(D59&gt;=100,350,VLOOKUP(D59,Sheet2!$A$1:$B$101,2,FALSE))</f>
        <v>0</v>
      </c>
    </row>
    <row r="60" spans="1:5" ht="16.5" customHeight="1">
      <c r="A60" s="3">
        <v>52</v>
      </c>
      <c r="B60" s="25"/>
      <c r="C60" s="25"/>
      <c r="D60" s="25"/>
      <c r="E60" s="26">
        <f>IF(D60&gt;=100,350,VLOOKUP(D60,Sheet2!$A$1:$B$101,2,FALSE))</f>
        <v>0</v>
      </c>
    </row>
    <row r="61" spans="1:5" ht="16.5" customHeight="1">
      <c r="A61" s="3">
        <v>53</v>
      </c>
      <c r="B61" s="25"/>
      <c r="C61" s="25"/>
      <c r="D61" s="25"/>
      <c r="E61" s="26">
        <f>IF(D61&gt;=100,350,VLOOKUP(D61,Sheet2!$A$1:$B$101,2,FALSE))</f>
        <v>0</v>
      </c>
    </row>
    <row r="62" spans="1:5" ht="16.5" customHeight="1">
      <c r="A62" s="3">
        <v>54</v>
      </c>
      <c r="B62" s="25"/>
      <c r="C62" s="25"/>
      <c r="D62" s="25"/>
      <c r="E62" s="26">
        <f>IF(D62&gt;=100,350,VLOOKUP(D62,Sheet2!$A$1:$B$101,2,FALSE))</f>
        <v>0</v>
      </c>
    </row>
    <row r="63" spans="1:5" ht="16.5" customHeight="1">
      <c r="A63" s="3">
        <v>55</v>
      </c>
      <c r="B63" s="25"/>
      <c r="C63" s="25"/>
      <c r="D63" s="25"/>
      <c r="E63" s="26">
        <f>IF(D63&gt;=100,350,VLOOKUP(D63,Sheet2!$A$1:$B$101,2,FALSE))</f>
        <v>0</v>
      </c>
    </row>
    <row r="64" spans="1:5" ht="16.5" customHeight="1">
      <c r="A64" s="3">
        <v>56</v>
      </c>
      <c r="B64" s="25"/>
      <c r="C64" s="25"/>
      <c r="D64" s="25"/>
      <c r="E64" s="26">
        <f>IF(D64&gt;=100,350,VLOOKUP(D64,Sheet2!$A$1:$B$101,2,FALSE))</f>
        <v>0</v>
      </c>
    </row>
    <row r="65" spans="1:5" ht="16.5" customHeight="1">
      <c r="A65" s="3">
        <v>57</v>
      </c>
      <c r="B65" s="25"/>
      <c r="C65" s="25"/>
      <c r="D65" s="25"/>
      <c r="E65" s="26">
        <f>IF(D65&gt;=100,350,VLOOKUP(D65,Sheet2!$A$1:$B$101,2,FALSE))</f>
        <v>0</v>
      </c>
    </row>
    <row r="66" spans="1:5" ht="16.5" customHeight="1">
      <c r="A66" s="3">
        <v>58</v>
      </c>
      <c r="B66" s="25"/>
      <c r="C66" s="25"/>
      <c r="D66" s="25"/>
      <c r="E66" s="26">
        <f>IF(D66&gt;=100,350,VLOOKUP(D66,Sheet2!$A$1:$B$101,2,FALSE))</f>
        <v>0</v>
      </c>
    </row>
    <row r="67" spans="1:5" ht="16.5" customHeight="1">
      <c r="A67" s="3">
        <v>59</v>
      </c>
      <c r="B67" s="25"/>
      <c r="C67" s="25"/>
      <c r="D67" s="25"/>
      <c r="E67" s="26">
        <f>IF(D67&gt;=100,350,VLOOKUP(D67,Sheet2!$A$1:$B$101,2,FALSE))</f>
        <v>0</v>
      </c>
    </row>
    <row r="68" spans="1:5" ht="16.5" customHeight="1">
      <c r="A68" s="3">
        <v>60</v>
      </c>
      <c r="B68" s="25"/>
      <c r="C68" s="25"/>
      <c r="D68" s="25"/>
      <c r="E68" s="26">
        <f>IF(D68&gt;=100,350,VLOOKUP(D68,Sheet2!$A$1:$B$101,2,FALSE))</f>
        <v>0</v>
      </c>
    </row>
    <row r="69" spans="1:5" ht="16.5" customHeight="1">
      <c r="A69" s="3">
        <v>61</v>
      </c>
      <c r="B69" s="25"/>
      <c r="C69" s="25"/>
      <c r="D69" s="25"/>
      <c r="E69" s="26">
        <f>IF(D69&gt;=100,350,VLOOKUP(D69,Sheet2!$A$1:$B$101,2,FALSE))</f>
        <v>0</v>
      </c>
    </row>
    <row r="70" spans="1:5" ht="16.5" customHeight="1">
      <c r="A70" s="3">
        <v>62</v>
      </c>
      <c r="B70" s="25"/>
      <c r="C70" s="25"/>
      <c r="D70" s="25"/>
      <c r="E70" s="26">
        <f>IF(D70&gt;=100,350,VLOOKUP(D70,Sheet2!$A$1:$B$101,2,FALSE))</f>
        <v>0</v>
      </c>
    </row>
    <row r="71" spans="1:5" ht="16.5" customHeight="1">
      <c r="A71" s="3">
        <v>63</v>
      </c>
      <c r="B71" s="25"/>
      <c r="C71" s="25"/>
      <c r="D71" s="25"/>
      <c r="E71" s="26">
        <f>IF(D71&gt;=100,350,VLOOKUP(D71,Sheet2!$A$1:$B$101,2,FALSE))</f>
        <v>0</v>
      </c>
    </row>
    <row r="72" spans="1:5" ht="16.5" customHeight="1">
      <c r="A72" s="3">
        <v>64</v>
      </c>
      <c r="B72" s="25"/>
      <c r="C72" s="25"/>
      <c r="D72" s="25"/>
      <c r="E72" s="26">
        <f>IF(D72&gt;=100,350,VLOOKUP(D72,Sheet2!$A$1:$B$101,2,FALSE))</f>
        <v>0</v>
      </c>
    </row>
    <row r="73" spans="1:5" ht="16.5" customHeight="1">
      <c r="A73" s="3">
        <v>65</v>
      </c>
      <c r="B73" s="25"/>
      <c r="C73" s="25"/>
      <c r="D73" s="25"/>
      <c r="E73" s="26">
        <f>IF(D73&gt;=100,350,VLOOKUP(D73,Sheet2!$A$1:$B$101,2,FALSE))</f>
        <v>0</v>
      </c>
    </row>
    <row r="74" spans="1:5" ht="16.5" customHeight="1">
      <c r="A74" s="3">
        <v>66</v>
      </c>
      <c r="B74" s="25"/>
      <c r="C74" s="25"/>
      <c r="D74" s="25"/>
      <c r="E74" s="26">
        <f>IF(D74&gt;=100,350,VLOOKUP(D74,Sheet2!$A$1:$B$101,2,FALSE))</f>
        <v>0</v>
      </c>
    </row>
    <row r="75" spans="1:5" ht="16.5" customHeight="1">
      <c r="A75" s="3">
        <v>67</v>
      </c>
      <c r="B75" s="25"/>
      <c r="C75" s="25"/>
      <c r="D75" s="25"/>
      <c r="E75" s="26">
        <f>IF(D75&gt;=100,350,VLOOKUP(D75,Sheet2!$A$1:$B$101,2,FALSE))</f>
        <v>0</v>
      </c>
    </row>
    <row r="76" spans="1:5" ht="16.5" customHeight="1">
      <c r="A76" s="3">
        <v>68</v>
      </c>
      <c r="B76" s="25"/>
      <c r="C76" s="25"/>
      <c r="D76" s="25"/>
      <c r="E76" s="26">
        <f>IF(D76&gt;=100,350,VLOOKUP(D76,Sheet2!$A$1:$B$101,2,FALSE))</f>
        <v>0</v>
      </c>
    </row>
    <row r="77" spans="1:5" ht="16.5" customHeight="1">
      <c r="A77" s="3">
        <v>69</v>
      </c>
      <c r="B77" s="25"/>
      <c r="C77" s="25"/>
      <c r="D77" s="25"/>
      <c r="E77" s="26">
        <f>IF(D77&gt;=100,350,VLOOKUP(D77,Sheet2!$A$1:$B$101,2,FALSE))</f>
        <v>0</v>
      </c>
    </row>
    <row r="78" spans="1:5" ht="16.5" customHeight="1">
      <c r="A78" s="3">
        <v>70</v>
      </c>
      <c r="B78" s="25"/>
      <c r="C78" s="25"/>
      <c r="D78" s="25"/>
      <c r="E78" s="26">
        <f>IF(D78&gt;=100,350,VLOOKUP(D78,Sheet2!$A$1:$B$101,2,FALSE))</f>
        <v>0</v>
      </c>
    </row>
    <row r="79" spans="1:5" ht="16.5" customHeight="1">
      <c r="A79" s="3">
        <v>71</v>
      </c>
      <c r="B79" s="25"/>
      <c r="C79" s="25"/>
      <c r="D79" s="25"/>
      <c r="E79" s="26">
        <f>IF(D79&gt;=100,350,VLOOKUP(D79,Sheet2!$A$1:$B$101,2,FALSE))</f>
        <v>0</v>
      </c>
    </row>
    <row r="80" spans="1:5" ht="16.5" customHeight="1">
      <c r="A80" s="3">
        <v>72</v>
      </c>
      <c r="B80" s="25"/>
      <c r="C80" s="25"/>
      <c r="D80" s="25"/>
      <c r="E80" s="26">
        <f>IF(D80&gt;=100,350,VLOOKUP(D80,Sheet2!$A$1:$B$101,2,FALSE))</f>
        <v>0</v>
      </c>
    </row>
    <row r="81" spans="1:5" ht="16.5" customHeight="1">
      <c r="A81" s="3">
        <v>73</v>
      </c>
      <c r="B81" s="25"/>
      <c r="C81" s="25"/>
      <c r="D81" s="25"/>
      <c r="E81" s="26">
        <f>IF(D81&gt;=100,350,VLOOKUP(D81,Sheet2!$A$1:$B$101,2,FALSE))</f>
        <v>0</v>
      </c>
    </row>
    <row r="82" spans="1:5" ht="16.5" customHeight="1">
      <c r="A82" s="3">
        <v>74</v>
      </c>
      <c r="B82" s="25"/>
      <c r="C82" s="25"/>
      <c r="D82" s="25"/>
      <c r="E82" s="26">
        <f>IF(D82&gt;=100,350,VLOOKUP(D82,Sheet2!$A$1:$B$101,2,FALSE))</f>
        <v>0</v>
      </c>
    </row>
    <row r="83" spans="1:5" ht="16.5" customHeight="1">
      <c r="A83" s="3">
        <v>75</v>
      </c>
      <c r="B83" s="25"/>
      <c r="C83" s="25"/>
      <c r="D83" s="25"/>
      <c r="E83" s="26">
        <f>IF(D83&gt;=100,350,VLOOKUP(D83,Sheet2!$A$1:$B$101,2,FALSE))</f>
        <v>0</v>
      </c>
    </row>
    <row r="84" spans="1:5" ht="16.5" customHeight="1">
      <c r="A84" s="3">
        <v>76</v>
      </c>
      <c r="B84" s="25"/>
      <c r="C84" s="25"/>
      <c r="D84" s="25"/>
      <c r="E84" s="26">
        <f>IF(D84&gt;=100,350,VLOOKUP(D84,Sheet2!$A$1:$B$101,2,FALSE))</f>
        <v>0</v>
      </c>
    </row>
    <row r="85" spans="1:5" ht="16.5" customHeight="1">
      <c r="A85" s="3">
        <v>77</v>
      </c>
      <c r="B85" s="25"/>
      <c r="C85" s="25"/>
      <c r="D85" s="25"/>
      <c r="E85" s="26">
        <f>IF(D85&gt;=100,350,VLOOKUP(D85,Sheet2!$A$1:$B$101,2,FALSE))</f>
        <v>0</v>
      </c>
    </row>
    <row r="86" spans="1:5" ht="16.5" customHeight="1">
      <c r="A86" s="3">
        <v>78</v>
      </c>
      <c r="B86" s="25"/>
      <c r="C86" s="25"/>
      <c r="D86" s="25"/>
      <c r="E86" s="26">
        <f>IF(D86&gt;=100,350,VLOOKUP(D86,Sheet2!$A$1:$B$101,2,FALSE))</f>
        <v>0</v>
      </c>
    </row>
    <row r="87" spans="1:5" ht="16.5" customHeight="1">
      <c r="A87" s="3">
        <v>79</v>
      </c>
      <c r="B87" s="25"/>
      <c r="C87" s="25"/>
      <c r="D87" s="25"/>
      <c r="E87" s="26">
        <f>IF(D87&gt;=100,350,VLOOKUP(D87,Sheet2!$A$1:$B$101,2,FALSE))</f>
        <v>0</v>
      </c>
    </row>
    <row r="88" spans="1:5" ht="16.5" customHeight="1">
      <c r="A88" s="3">
        <v>80</v>
      </c>
      <c r="B88" s="25"/>
      <c r="C88" s="25"/>
      <c r="D88" s="25"/>
      <c r="E88" s="26">
        <f>IF(D88&gt;=100,350,VLOOKUP(D88,Sheet2!$A$1:$B$101,2,FALSE))</f>
        <v>0</v>
      </c>
    </row>
    <row r="89" spans="1:5" ht="16.5" customHeight="1">
      <c r="A89" s="3">
        <v>81</v>
      </c>
      <c r="B89" s="25"/>
      <c r="C89" s="25"/>
      <c r="D89" s="25"/>
      <c r="E89" s="26">
        <f>IF(D89&gt;=100,350,VLOOKUP(D89,Sheet2!$A$1:$B$101,2,FALSE))</f>
        <v>0</v>
      </c>
    </row>
    <row r="90" spans="1:5" ht="16.5" customHeight="1">
      <c r="A90" s="3">
        <v>82</v>
      </c>
      <c r="B90" s="25"/>
      <c r="C90" s="25"/>
      <c r="D90" s="25"/>
      <c r="E90" s="26">
        <f>IF(D90&gt;=100,350,VLOOKUP(D90,Sheet2!$A$1:$B$101,2,FALSE))</f>
        <v>0</v>
      </c>
    </row>
    <row r="91" spans="1:5" ht="16.5" customHeight="1">
      <c r="A91" s="3">
        <v>83</v>
      </c>
      <c r="B91" s="25"/>
      <c r="C91" s="25"/>
      <c r="D91" s="25"/>
      <c r="E91" s="26">
        <f>IF(D91&gt;=100,350,VLOOKUP(D91,Sheet2!$A$1:$B$101,2,FALSE))</f>
        <v>0</v>
      </c>
    </row>
    <row r="92" spans="1:5" ht="16.5" customHeight="1">
      <c r="A92" s="3">
        <v>84</v>
      </c>
      <c r="B92" s="25"/>
      <c r="C92" s="25"/>
      <c r="D92" s="25"/>
      <c r="E92" s="26">
        <f>IF(D92&gt;=100,350,VLOOKUP(D92,Sheet2!$A$1:$B$101,2,FALSE))</f>
        <v>0</v>
      </c>
    </row>
    <row r="93" spans="1:5" ht="16.5" customHeight="1">
      <c r="A93" s="3">
        <v>85</v>
      </c>
      <c r="B93" s="25"/>
      <c r="C93" s="25"/>
      <c r="D93" s="25"/>
      <c r="E93" s="26">
        <f>IF(D93&gt;=100,350,VLOOKUP(D93,Sheet2!$A$1:$B$101,2,FALSE))</f>
        <v>0</v>
      </c>
    </row>
    <row r="94" spans="1:5" ht="16.5" customHeight="1">
      <c r="A94" s="3">
        <v>86</v>
      </c>
      <c r="B94" s="25"/>
      <c r="C94" s="25"/>
      <c r="D94" s="25"/>
      <c r="E94" s="26">
        <f>IF(D94&gt;=100,350,VLOOKUP(D94,Sheet2!$A$1:$B$101,2,FALSE))</f>
        <v>0</v>
      </c>
    </row>
    <row r="95" spans="1:5" ht="16.5" customHeight="1">
      <c r="A95" s="3">
        <v>87</v>
      </c>
      <c r="B95" s="25"/>
      <c r="C95" s="25"/>
      <c r="D95" s="25"/>
      <c r="E95" s="26">
        <f>IF(D95&gt;=100,350,VLOOKUP(D95,Sheet2!$A$1:$B$101,2,FALSE))</f>
        <v>0</v>
      </c>
    </row>
    <row r="96" spans="1:5" ht="16.5" customHeight="1">
      <c r="A96" s="3">
        <v>88</v>
      </c>
      <c r="B96" s="25"/>
      <c r="C96" s="25"/>
      <c r="D96" s="25"/>
      <c r="E96" s="26">
        <f>IF(D96&gt;=100,350,VLOOKUP(D96,Sheet2!$A$1:$B$101,2,FALSE))</f>
        <v>0</v>
      </c>
    </row>
    <row r="97" spans="1:5" ht="16.5" customHeight="1">
      <c r="A97" s="3">
        <v>89</v>
      </c>
      <c r="B97" s="25"/>
      <c r="C97" s="25"/>
      <c r="D97" s="25"/>
      <c r="E97" s="26">
        <f>IF(D97&gt;=100,350,VLOOKUP(D97,Sheet2!$A$1:$B$101,2,FALSE))</f>
        <v>0</v>
      </c>
    </row>
    <row r="98" spans="1:5" ht="16.5" customHeight="1">
      <c r="A98" s="3">
        <v>90</v>
      </c>
      <c r="B98" s="25"/>
      <c r="C98" s="25"/>
      <c r="D98" s="25"/>
      <c r="E98" s="26">
        <f>IF(D98&gt;=100,350,VLOOKUP(D98,Sheet2!$A$1:$B$101,2,FALSE))</f>
        <v>0</v>
      </c>
    </row>
    <row r="99" spans="1:5" ht="16.5" customHeight="1">
      <c r="A99" s="3">
        <v>91</v>
      </c>
      <c r="B99" s="25"/>
      <c r="C99" s="25"/>
      <c r="D99" s="25"/>
      <c r="E99" s="26">
        <f>IF(D99&gt;=100,350,VLOOKUP(D99,Sheet2!$A$1:$B$101,2,FALSE))</f>
        <v>0</v>
      </c>
    </row>
    <row r="100" spans="1:5" ht="16.5" customHeight="1">
      <c r="A100" s="3">
        <v>92</v>
      </c>
      <c r="B100" s="25"/>
      <c r="C100" s="25"/>
      <c r="D100" s="25"/>
      <c r="E100" s="26">
        <f>IF(D100&gt;=100,350,VLOOKUP(D100,Sheet2!$A$1:$B$101,2,FALSE))</f>
        <v>0</v>
      </c>
    </row>
    <row r="101" spans="1:5" ht="16.5" customHeight="1">
      <c r="A101" s="3">
        <v>93</v>
      </c>
      <c r="B101" s="25"/>
      <c r="C101" s="25"/>
      <c r="D101" s="25"/>
      <c r="E101" s="26">
        <f>IF(D101&gt;=100,350,VLOOKUP(D101,Sheet2!$A$1:$B$101,2,FALSE))</f>
        <v>0</v>
      </c>
    </row>
    <row r="102" spans="1:5" ht="16.5" customHeight="1">
      <c r="A102" s="3">
        <v>94</v>
      </c>
      <c r="B102" s="25"/>
      <c r="C102" s="25"/>
      <c r="D102" s="25"/>
      <c r="E102" s="26">
        <f>IF(D102&gt;=100,350,VLOOKUP(D102,Sheet2!$A$1:$B$101,2,FALSE))</f>
        <v>0</v>
      </c>
    </row>
    <row r="103" spans="1:5" ht="16.5" customHeight="1">
      <c r="A103" s="3">
        <v>95</v>
      </c>
      <c r="B103" s="25"/>
      <c r="C103" s="25"/>
      <c r="D103" s="25"/>
      <c r="E103" s="26">
        <f>IF(D103&gt;=100,350,VLOOKUP(D103,Sheet2!$A$1:$B$101,2,FALSE))</f>
        <v>0</v>
      </c>
    </row>
    <row r="104" spans="1:5" ht="16.5" customHeight="1">
      <c r="A104" s="3">
        <v>96</v>
      </c>
      <c r="B104" s="25"/>
      <c r="C104" s="25"/>
      <c r="D104" s="25"/>
      <c r="E104" s="26">
        <f>IF(D104&gt;=100,350,VLOOKUP(D104,Sheet2!$A$1:$B$101,2,FALSE))</f>
        <v>0</v>
      </c>
    </row>
    <row r="105" spans="1:5" ht="16.5" customHeight="1">
      <c r="A105" s="3">
        <v>97</v>
      </c>
      <c r="B105" s="25"/>
      <c r="C105" s="25"/>
      <c r="D105" s="25"/>
      <c r="E105" s="26">
        <f>IF(D105&gt;=100,350,VLOOKUP(D105,Sheet2!$A$1:$B$101,2,FALSE))</f>
        <v>0</v>
      </c>
    </row>
    <row r="106" spans="1:5" ht="16.5" customHeight="1">
      <c r="A106" s="3">
        <v>98</v>
      </c>
      <c r="B106" s="25"/>
      <c r="C106" s="25"/>
      <c r="D106" s="25"/>
      <c r="E106" s="26">
        <f>IF(D106&gt;=100,350,VLOOKUP(D106,Sheet2!$A$1:$B$101,2,FALSE))</f>
        <v>0</v>
      </c>
    </row>
    <row r="107" spans="1:5" ht="16.5" customHeight="1">
      <c r="A107" s="3">
        <v>99</v>
      </c>
      <c r="B107" s="25"/>
      <c r="C107" s="25"/>
      <c r="D107" s="25"/>
      <c r="E107" s="26">
        <f>IF(D107&gt;=100,350,VLOOKUP(D107,Sheet2!$A$1:$B$101,2,FALSE))</f>
        <v>0</v>
      </c>
    </row>
    <row r="108" spans="1:5" ht="16.5" customHeight="1">
      <c r="A108" s="3">
        <v>100</v>
      </c>
      <c r="B108" s="25"/>
      <c r="C108" s="25"/>
      <c r="D108" s="25"/>
      <c r="E108" s="26">
        <f>IF(D108&gt;=100,350,VLOOKUP(D108,Sheet2!$A$1:$B$101,2,FALSE))</f>
        <v>0</v>
      </c>
    </row>
    <row r="109" spans="1:5" ht="16.5" customHeight="1">
      <c r="B109" s="13" t="s">
        <v>6</v>
      </c>
      <c r="C109" s="13"/>
      <c r="D109" s="13"/>
      <c r="E109" s="14">
        <f>SUBTOTAL(109,E9:E108)</f>
        <v>0</v>
      </c>
    </row>
    <row r="110" spans="1:5" ht="16.5" customHeight="1">
      <c r="B110" s="6"/>
      <c r="C110" s="6"/>
      <c r="D110" s="6"/>
      <c r="E110" s="6"/>
    </row>
    <row r="111" spans="1:5" ht="16.5" customHeight="1">
      <c r="B111" s="6"/>
      <c r="C111" s="6"/>
      <c r="D111" s="6"/>
      <c r="E111" s="6"/>
    </row>
    <row r="112" spans="1:5" ht="16.5" customHeight="1">
      <c r="B112" s="6"/>
      <c r="C112" s="6"/>
      <c r="D112" s="6"/>
      <c r="E112" s="6"/>
    </row>
    <row r="113" spans="2:5" ht="16.5" customHeight="1">
      <c r="B113" s="6"/>
      <c r="C113" s="6"/>
      <c r="D113" s="6"/>
      <c r="E113" s="6"/>
    </row>
    <row r="114" spans="2:5" ht="16.5" customHeight="1">
      <c r="B114" s="6"/>
      <c r="C114" s="6"/>
      <c r="D114" s="6"/>
      <c r="E114" s="6"/>
    </row>
    <row r="115" spans="2:5" ht="16.5" customHeight="1">
      <c r="B115" s="6"/>
      <c r="C115" s="6"/>
      <c r="D115" s="6"/>
      <c r="E115" s="6"/>
    </row>
    <row r="116" spans="2:5" ht="16.5" customHeight="1">
      <c r="B116" s="6"/>
      <c r="C116" s="6"/>
      <c r="D116" s="6"/>
      <c r="E116" s="6"/>
    </row>
    <row r="117" spans="2:5" ht="16.5" customHeight="1">
      <c r="B117" s="6"/>
      <c r="C117" s="6"/>
      <c r="D117" s="6"/>
      <c r="E117" s="6"/>
    </row>
    <row r="118" spans="2:5" ht="16.5" customHeight="1">
      <c r="B118" s="6"/>
      <c r="C118" s="6"/>
      <c r="D118" s="6"/>
      <c r="E118" s="6"/>
    </row>
    <row r="119" spans="2:5" ht="16.5" customHeight="1">
      <c r="B119" s="6"/>
      <c r="C119" s="6"/>
      <c r="D119" s="6"/>
      <c r="E119" s="6"/>
    </row>
    <row r="120" spans="2:5" ht="16.5" customHeight="1">
      <c r="B120" s="6"/>
      <c r="C120" s="6"/>
      <c r="D120" s="6"/>
      <c r="E120" s="6"/>
    </row>
    <row r="121" spans="2:5" ht="16.5" customHeight="1">
      <c r="B121" s="6"/>
      <c r="C121" s="6"/>
      <c r="D121" s="6"/>
      <c r="E121" s="6"/>
    </row>
    <row r="122" spans="2:5" ht="16.5" customHeight="1">
      <c r="B122" s="6"/>
      <c r="C122" s="6"/>
      <c r="D122" s="6"/>
      <c r="E122" s="6"/>
    </row>
    <row r="123" spans="2:5" ht="16.5" customHeight="1">
      <c r="B123" s="6"/>
      <c r="C123" s="6"/>
      <c r="D123" s="6"/>
      <c r="E123" s="6"/>
    </row>
    <row r="124" spans="2:5" ht="16.5" customHeight="1">
      <c r="B124" s="6"/>
      <c r="C124" s="6"/>
      <c r="D124" s="6"/>
      <c r="E124" s="6"/>
    </row>
    <row r="125" spans="2:5" ht="16.5" customHeight="1">
      <c r="B125" s="6"/>
      <c r="C125" s="6"/>
      <c r="D125" s="6"/>
      <c r="E125" s="6"/>
    </row>
    <row r="126" spans="2:5" ht="16.5" customHeight="1">
      <c r="B126" s="6"/>
      <c r="C126" s="6"/>
      <c r="D126" s="6"/>
      <c r="E126" s="6"/>
    </row>
    <row r="127" spans="2:5" ht="16.5" customHeight="1">
      <c r="B127" s="6"/>
      <c r="C127" s="6"/>
      <c r="D127" s="6"/>
      <c r="E127" s="6"/>
    </row>
    <row r="128" spans="2:5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  <row r="1001" ht="16.5" customHeight="1"/>
    <row r="1002" ht="16.5" customHeight="1"/>
    <row r="1003" ht="16.5" customHeight="1"/>
    <row r="1004" ht="16.5" customHeight="1"/>
    <row r="1005" ht="16.5" customHeight="1"/>
    <row r="1006" ht="16.5" customHeight="1"/>
    <row r="1007" ht="16.5" customHeight="1"/>
    <row r="1008" ht="16.5" customHeight="1"/>
    <row r="1009" ht="16.5" customHeight="1"/>
    <row r="1010" ht="16.5" customHeight="1"/>
    <row r="1011" ht="16.5" customHeight="1"/>
    <row r="1012" ht="16.5" customHeight="1"/>
    <row r="1013" ht="16.5" customHeight="1"/>
    <row r="1014" ht="16.5" customHeight="1"/>
    <row r="1015" ht="16.5" customHeight="1"/>
    <row r="1016" ht="16.5" customHeight="1"/>
    <row r="1017" ht="16.5" customHeight="1"/>
    <row r="1018" ht="16.5" customHeight="1"/>
    <row r="1019" ht="16.5" customHeight="1"/>
    <row r="1020" ht="16.5" customHeight="1"/>
    <row r="1021" ht="16.5" customHeight="1"/>
    <row r="1022" ht="16.5" customHeight="1"/>
    <row r="1023" ht="16.5" customHeight="1"/>
    <row r="1024" ht="16.5" customHeight="1"/>
    <row r="1025" ht="16.5" customHeight="1"/>
    <row r="1026" ht="16.5" customHeight="1"/>
    <row r="1027" ht="16.5" customHeight="1"/>
    <row r="1028" ht="16.5" customHeight="1"/>
    <row r="1029" ht="16.5" customHeight="1"/>
    <row r="1030" ht="16.5" customHeight="1"/>
    <row r="1031" ht="16.5" customHeight="1"/>
    <row r="1032" ht="16.5" customHeight="1"/>
    <row r="1033" ht="16.5" customHeight="1"/>
    <row r="1034" ht="16.5" customHeight="1"/>
    <row r="1035" ht="16.5" customHeight="1"/>
    <row r="1036" ht="16.5" customHeight="1"/>
    <row r="1037" ht="16.5" customHeight="1"/>
    <row r="1038" ht="16.5" customHeight="1"/>
    <row r="1039" ht="16.5" customHeight="1"/>
    <row r="1040" ht="16.5" customHeight="1"/>
    <row r="1041" ht="16.5" customHeight="1"/>
    <row r="1042" ht="16.5" customHeight="1"/>
    <row r="1043" ht="16.5" customHeight="1"/>
    <row r="1044" ht="16.5" customHeight="1"/>
    <row r="1045" ht="16.5" customHeight="1"/>
    <row r="1046" ht="16.5" customHeight="1"/>
    <row r="1047" ht="16.5" customHeight="1"/>
    <row r="1048" ht="16.5" customHeight="1"/>
    <row r="1049" ht="16.5" customHeight="1"/>
    <row r="1050" ht="16.5" customHeight="1"/>
    <row r="1051" ht="16.5" customHeight="1"/>
    <row r="1052" ht="16.5" customHeight="1"/>
    <row r="1053" ht="16.5" customHeight="1"/>
    <row r="1054" ht="16.5" customHeight="1"/>
    <row r="1055" ht="16.5" customHeight="1"/>
    <row r="1056" ht="16.5" customHeight="1"/>
    <row r="1057" ht="16.5" customHeight="1"/>
    <row r="1058" ht="16.5" customHeight="1"/>
    <row r="1059" ht="16.5" customHeight="1"/>
    <row r="1060" ht="16.5" customHeight="1"/>
    <row r="1061" ht="16.5" customHeight="1"/>
    <row r="1062" ht="16.5" customHeight="1"/>
    <row r="1063" ht="16.5" customHeight="1"/>
    <row r="1064" ht="16.5" customHeight="1"/>
    <row r="1065" ht="16.5" customHeight="1"/>
    <row r="1066" ht="16.5" customHeight="1"/>
    <row r="1067" ht="16.5" customHeight="1"/>
    <row r="1068" ht="16.5" customHeight="1"/>
    <row r="1069" ht="16.5" customHeight="1"/>
    <row r="1070" ht="16.5" customHeight="1"/>
    <row r="1071" ht="16.5" customHeight="1"/>
    <row r="1072" ht="16.5" customHeight="1"/>
    <row r="1073" ht="16.5" customHeight="1"/>
    <row r="1074" ht="16.5" customHeight="1"/>
    <row r="1075" ht="16.5" customHeight="1"/>
    <row r="1076" ht="16.5" customHeight="1"/>
    <row r="1077" ht="16.5" customHeight="1"/>
    <row r="1078" ht="16.5" customHeight="1"/>
    <row r="1079" ht="16.5" customHeight="1"/>
    <row r="1080" ht="16.5" customHeight="1"/>
    <row r="1081" ht="16.5" customHeight="1"/>
    <row r="1082" ht="16.5" customHeight="1"/>
    <row r="1083" ht="16.5" customHeight="1"/>
    <row r="1084" ht="16.5" customHeight="1"/>
    <row r="1085" ht="16.5" customHeight="1"/>
    <row r="1086" ht="16.5" customHeight="1"/>
    <row r="1087" ht="16.5" customHeight="1"/>
    <row r="1088" ht="16.5" customHeight="1"/>
    <row r="1089" ht="16.5" customHeight="1"/>
    <row r="1090" ht="16.5" customHeight="1"/>
    <row r="1091" ht="16.5" customHeight="1"/>
    <row r="1092" ht="16.5" customHeight="1"/>
    <row r="1093" ht="16.5" customHeight="1"/>
    <row r="1094" ht="16.5" customHeight="1"/>
    <row r="1095" ht="16.5" customHeight="1"/>
    <row r="1096" ht="16.5" customHeight="1"/>
    <row r="1097" ht="16.5" customHeight="1"/>
    <row r="1098" ht="16.5" customHeight="1"/>
    <row r="1099" ht="16.5" customHeight="1"/>
    <row r="1100" ht="16.5" customHeight="1"/>
    <row r="1101" ht="16.5" customHeight="1"/>
    <row r="1102" ht="16.5" customHeight="1"/>
    <row r="1103" ht="16.5" customHeight="1"/>
    <row r="1104" ht="16.5" customHeight="1"/>
    <row r="1105" ht="16.5" customHeight="1"/>
    <row r="1106" ht="16.5" customHeight="1"/>
    <row r="1107" ht="16.5" customHeight="1"/>
    <row r="1108" ht="16.5" customHeight="1"/>
    <row r="1109" ht="16.5" customHeight="1"/>
    <row r="1110" ht="16.5" customHeight="1"/>
    <row r="1111" ht="16.5" customHeight="1"/>
    <row r="1112" ht="16.5" customHeight="1"/>
    <row r="1113" ht="16.5" customHeight="1"/>
    <row r="1114" ht="16.5" customHeight="1"/>
    <row r="1115" ht="16.5" customHeight="1"/>
    <row r="1116" ht="16.5" customHeight="1"/>
    <row r="1117" ht="16.5" customHeight="1"/>
    <row r="1118" ht="16.5" customHeight="1"/>
    <row r="1119" ht="16.5" customHeight="1"/>
    <row r="1120" ht="16.5" customHeight="1"/>
    <row r="1121" ht="16.5" customHeight="1"/>
    <row r="1122" ht="16.5" customHeight="1"/>
    <row r="1123" ht="16.5" customHeight="1"/>
    <row r="1124" ht="16.5" customHeight="1"/>
    <row r="1125" ht="16.5" customHeight="1"/>
    <row r="1126" ht="16.5" customHeight="1"/>
    <row r="1127" ht="16.5" customHeight="1"/>
    <row r="1128" ht="16.5" customHeight="1"/>
    <row r="1129" ht="16.5" customHeight="1"/>
    <row r="1130" ht="16.5" customHeight="1"/>
    <row r="1131" ht="16.5" customHeight="1"/>
    <row r="1132" ht="16.5" customHeight="1"/>
    <row r="1133" ht="16.5" customHeight="1"/>
    <row r="1134" ht="16.5" customHeight="1"/>
    <row r="1135" ht="16.5" customHeight="1"/>
    <row r="1136" ht="16.5" customHeight="1"/>
    <row r="1137" ht="16.5" customHeight="1"/>
    <row r="1138" ht="16.5" customHeight="1"/>
    <row r="1139" ht="16.5" customHeight="1"/>
    <row r="1140" ht="16.5" customHeight="1"/>
    <row r="1141" ht="16.5" customHeight="1"/>
    <row r="1142" ht="16.5" customHeight="1"/>
    <row r="1143" ht="16.5" customHeight="1"/>
    <row r="1144" ht="16.5" customHeight="1"/>
    <row r="1145" ht="16.5" customHeight="1"/>
    <row r="1146" ht="16.5" customHeight="1"/>
    <row r="1147" ht="16.5" customHeight="1"/>
    <row r="1148" ht="16.5" customHeight="1"/>
    <row r="1149" ht="16.5" customHeight="1"/>
    <row r="1150" ht="16.5" customHeight="1"/>
    <row r="1151" ht="16.5" customHeight="1"/>
    <row r="1152" ht="16.5" customHeight="1"/>
    <row r="1153" ht="16.5" customHeight="1"/>
    <row r="1154" ht="16.5" customHeight="1"/>
    <row r="1155" ht="16.5" customHeight="1"/>
    <row r="1156" ht="16.5" customHeight="1"/>
    <row r="1157" ht="16.5" customHeight="1"/>
    <row r="1158" ht="16.5" customHeight="1"/>
    <row r="1159" ht="16.5" customHeight="1"/>
    <row r="1160" ht="16.5" customHeight="1"/>
    <row r="1161" ht="16.5" customHeight="1"/>
    <row r="1162" ht="16.5" customHeight="1"/>
    <row r="1163" ht="16.5" customHeight="1"/>
    <row r="1164" ht="16.5" customHeight="1"/>
    <row r="1165" ht="16.5" customHeight="1"/>
    <row r="1166" ht="16.5" customHeight="1"/>
    <row r="1167" ht="16.5" customHeight="1"/>
    <row r="1168" ht="16.5" customHeight="1"/>
    <row r="1169" ht="16.5" customHeight="1"/>
    <row r="1170" ht="16.5" customHeight="1"/>
    <row r="1171" ht="16.5" customHeight="1"/>
    <row r="1172" ht="16.5" customHeight="1"/>
    <row r="1173" ht="16.5" customHeight="1"/>
    <row r="1174" ht="16.5" customHeight="1"/>
    <row r="1175" ht="16.5" customHeight="1"/>
    <row r="1176" ht="16.5" customHeight="1"/>
    <row r="1177" ht="16.5" customHeight="1"/>
    <row r="1178" ht="16.5" customHeight="1"/>
    <row r="1179" ht="16.5" customHeight="1"/>
    <row r="1180" ht="16.5" customHeight="1"/>
    <row r="1181" ht="16.5" customHeight="1"/>
    <row r="1182" ht="16.5" customHeight="1"/>
    <row r="1183" ht="16.5" customHeight="1"/>
    <row r="1184" ht="16.5" customHeight="1"/>
    <row r="1185" ht="16.5" customHeight="1"/>
    <row r="1186" ht="16.5" customHeight="1"/>
    <row r="1187" ht="16.5" customHeight="1"/>
    <row r="1188" ht="16.5" customHeight="1"/>
    <row r="1189" ht="16.5" customHeight="1"/>
    <row r="1190" ht="16.5" customHeight="1"/>
    <row r="1191" ht="16.5" customHeight="1"/>
    <row r="1192" ht="16.5" customHeight="1"/>
    <row r="1193" ht="16.5" customHeight="1"/>
    <row r="1194" ht="16.5" customHeight="1"/>
    <row r="1195" ht="16.5" customHeight="1"/>
    <row r="1196" ht="16.5" customHeight="1"/>
    <row r="1197" ht="16.5" customHeight="1"/>
    <row r="1198" ht="16.5" customHeight="1"/>
    <row r="1199" ht="16.5" customHeight="1"/>
    <row r="1200" ht="16.5" customHeight="1"/>
    <row r="1201" ht="16.5" customHeight="1"/>
    <row r="1202" ht="16.5" customHeight="1"/>
    <row r="1203" ht="16.5" customHeight="1"/>
    <row r="1204" ht="16.5" customHeight="1"/>
    <row r="1205" ht="16.5" customHeight="1"/>
    <row r="1206" ht="16.5" customHeight="1"/>
    <row r="1207" ht="16.5" customHeight="1"/>
    <row r="1208" ht="16.5" customHeight="1"/>
    <row r="1209" ht="16.5" customHeight="1"/>
    <row r="1210" ht="16.5" customHeight="1"/>
    <row r="1211" ht="16.5" customHeight="1"/>
    <row r="1212" ht="16.5" customHeight="1"/>
    <row r="1213" ht="16.5" customHeight="1"/>
    <row r="1214" ht="16.5" customHeight="1"/>
    <row r="1215" ht="16.5" customHeight="1"/>
    <row r="1216" ht="16.5" customHeight="1"/>
    <row r="1217" ht="16.5" customHeight="1"/>
    <row r="1218" ht="16.5" customHeight="1"/>
    <row r="1219" ht="16.5" customHeight="1"/>
    <row r="1220" ht="16.5" customHeight="1"/>
    <row r="1221" ht="16.5" customHeight="1"/>
    <row r="1222" ht="16.5" customHeight="1"/>
    <row r="1223" ht="16.5" customHeight="1"/>
    <row r="1224" ht="16.5" customHeight="1"/>
    <row r="1225" ht="16.5" customHeight="1"/>
    <row r="1226" ht="16.5" customHeight="1"/>
    <row r="1227" ht="16.5" customHeight="1"/>
    <row r="1228" ht="16.5" customHeight="1"/>
    <row r="1229" ht="16.5" customHeight="1"/>
    <row r="1230" ht="16.5" customHeight="1"/>
    <row r="1231" ht="16.5" customHeight="1"/>
    <row r="1232" ht="16.5" customHeight="1"/>
    <row r="1233" ht="16.5" customHeight="1"/>
    <row r="1234" ht="16.5" customHeight="1"/>
    <row r="1235" ht="16.5" customHeight="1"/>
    <row r="1236" ht="16.5" customHeight="1"/>
    <row r="1237" ht="16.5" customHeight="1"/>
    <row r="1238" ht="16.5" customHeight="1"/>
    <row r="1239" ht="16.5" customHeight="1"/>
    <row r="1240" ht="16.5" customHeight="1"/>
    <row r="1241" ht="16.5" customHeight="1"/>
    <row r="1242" ht="16.5" customHeight="1"/>
    <row r="1243" ht="16.5" customHeight="1"/>
    <row r="1244" ht="16.5" customHeight="1"/>
    <row r="1245" ht="16.5" customHeight="1"/>
    <row r="1246" ht="16.5" customHeight="1"/>
    <row r="1247" ht="16.5" customHeight="1"/>
    <row r="1248" ht="16.5" customHeight="1"/>
    <row r="1249" ht="16.5" customHeight="1"/>
    <row r="1250" ht="16.5" customHeight="1"/>
    <row r="1251" ht="16.5" customHeight="1"/>
    <row r="1252" ht="16.5" customHeight="1"/>
    <row r="1253" ht="16.5" customHeight="1"/>
    <row r="1254" ht="16.5" customHeight="1"/>
    <row r="1255" ht="16.5" customHeight="1"/>
    <row r="1256" ht="16.5" customHeight="1"/>
    <row r="1257" ht="16.5" customHeight="1"/>
    <row r="1258" ht="16.5" customHeight="1"/>
    <row r="1259" ht="16.5" customHeight="1"/>
    <row r="1260" ht="16.5" customHeight="1"/>
    <row r="1261" ht="16.5" customHeight="1"/>
    <row r="1262" ht="16.5" customHeight="1"/>
    <row r="1263" ht="16.5" customHeight="1"/>
    <row r="1264" ht="16.5" customHeight="1"/>
    <row r="1265" ht="16.5" customHeight="1"/>
    <row r="1266" ht="16.5" customHeight="1"/>
    <row r="1267" ht="16.5" customHeight="1"/>
    <row r="1268" ht="16.5" customHeight="1"/>
    <row r="1269" ht="16.5" customHeight="1"/>
    <row r="1270" ht="16.5" customHeight="1"/>
    <row r="1271" ht="16.5" customHeight="1"/>
    <row r="1272" ht="16.5" customHeight="1"/>
    <row r="1273" ht="16.5" customHeight="1"/>
    <row r="1274" ht="16.5" customHeight="1"/>
    <row r="1275" ht="16.5" customHeight="1"/>
    <row r="1276" ht="16.5" customHeight="1"/>
    <row r="1277" ht="16.5" customHeight="1"/>
    <row r="1278" ht="16.5" customHeight="1"/>
    <row r="1279" ht="16.5" customHeight="1"/>
    <row r="1280" ht="16.5" customHeight="1"/>
    <row r="1281" ht="16.5" customHeight="1"/>
    <row r="1282" ht="16.5" customHeight="1"/>
    <row r="1283" ht="16.5" customHeight="1"/>
    <row r="1284" ht="16.5" customHeight="1"/>
    <row r="1285" ht="16.5" customHeight="1"/>
    <row r="1286" ht="16.5" customHeight="1"/>
    <row r="1287" ht="16.5" customHeight="1"/>
    <row r="1288" ht="16.5" customHeight="1"/>
    <row r="1289" ht="16.5" customHeight="1"/>
    <row r="1290" ht="16.5" customHeight="1"/>
    <row r="1291" ht="16.5" customHeight="1"/>
    <row r="1292" ht="16.5" customHeight="1"/>
    <row r="1293" ht="16.5" customHeight="1"/>
    <row r="1294" ht="16.5" customHeight="1"/>
    <row r="1295" ht="16.5" customHeight="1"/>
    <row r="1296" ht="16.5" customHeight="1"/>
    <row r="1297" ht="16.5" customHeight="1"/>
    <row r="1298" ht="16.5" customHeight="1"/>
    <row r="1299" ht="16.5" customHeight="1"/>
    <row r="1300" ht="16.5" customHeight="1"/>
    <row r="1301" ht="16.5" customHeight="1"/>
    <row r="1302" ht="16.5" customHeight="1"/>
    <row r="1303" ht="16.5" customHeight="1"/>
    <row r="1304" ht="16.5" customHeight="1"/>
    <row r="1305" ht="16.5" customHeight="1"/>
    <row r="1306" ht="16.5" customHeight="1"/>
    <row r="1307" ht="16.5" customHeight="1"/>
    <row r="1308" ht="16.5" customHeight="1"/>
    <row r="1309" ht="16.5" customHeight="1"/>
    <row r="1310" ht="16.5" customHeight="1"/>
    <row r="1311" ht="16.5" customHeight="1"/>
    <row r="1312" ht="16.5" customHeight="1"/>
    <row r="1313" ht="16.5" customHeight="1"/>
    <row r="1314" ht="16.5" customHeight="1"/>
    <row r="1315" ht="16.5" customHeight="1"/>
    <row r="1316" ht="16.5" customHeight="1"/>
    <row r="1317" ht="16.5" customHeight="1"/>
    <row r="1318" ht="16.5" customHeight="1"/>
    <row r="1319" ht="16.5" customHeight="1"/>
    <row r="1320" ht="16.5" customHeight="1"/>
    <row r="1321" ht="16.5" customHeight="1"/>
    <row r="1322" ht="16.5" customHeight="1"/>
    <row r="1323" ht="16.5" customHeight="1"/>
    <row r="1324" ht="16.5" customHeight="1"/>
    <row r="1325" ht="16.5" customHeight="1"/>
    <row r="1326" ht="16.5" customHeight="1"/>
    <row r="1327" ht="16.5" customHeight="1"/>
    <row r="1328" ht="16.5" customHeight="1"/>
    <row r="1329" ht="16.5" customHeight="1"/>
    <row r="1330" ht="16.5" customHeight="1"/>
    <row r="1331" ht="16.5" customHeight="1"/>
    <row r="1332" ht="16.5" customHeight="1"/>
    <row r="1333" ht="16.5" customHeight="1"/>
    <row r="1334" ht="16.5" customHeight="1"/>
    <row r="1335" ht="16.5" customHeight="1"/>
    <row r="1336" ht="16.5" customHeight="1"/>
    <row r="1337" ht="16.5" customHeight="1"/>
    <row r="1338" ht="16.5" customHeight="1"/>
    <row r="1339" ht="16.5" customHeight="1"/>
    <row r="1340" ht="16.5" customHeight="1"/>
    <row r="1341" ht="16.5" customHeight="1"/>
    <row r="1342" ht="16.5" customHeight="1"/>
    <row r="1343" ht="16.5" customHeight="1"/>
    <row r="1344" ht="16.5" customHeight="1"/>
    <row r="1345" ht="16.5" customHeight="1"/>
    <row r="1346" ht="16.5" customHeight="1"/>
    <row r="1347" ht="16.5" customHeight="1"/>
    <row r="1348" ht="16.5" customHeight="1"/>
    <row r="1349" ht="16.5" customHeight="1"/>
    <row r="1350" ht="16.5" customHeight="1"/>
    <row r="1351" ht="16.5" customHeight="1"/>
    <row r="1352" ht="16.5" customHeight="1"/>
    <row r="1353" ht="16.5" customHeight="1"/>
    <row r="1354" ht="16.5" customHeight="1"/>
    <row r="1355" ht="16.5" customHeight="1"/>
    <row r="1356" ht="16.5" customHeight="1"/>
    <row r="1357" ht="16.5" customHeight="1"/>
    <row r="1358" ht="16.5" customHeight="1"/>
    <row r="1359" ht="16.5" customHeight="1"/>
    <row r="1360" ht="16.5" customHeight="1"/>
    <row r="1361" ht="16.5" customHeight="1"/>
    <row r="1362" ht="16.5" customHeight="1"/>
    <row r="1363" ht="16.5" customHeight="1"/>
    <row r="1364" ht="16.5" customHeight="1"/>
    <row r="1365" ht="16.5" customHeight="1"/>
    <row r="1366" ht="16.5" customHeight="1"/>
    <row r="1367" ht="16.5" customHeight="1"/>
    <row r="1368" ht="16.5" customHeight="1"/>
    <row r="1369" ht="16.5" customHeight="1"/>
    <row r="1370" ht="16.5" customHeight="1"/>
    <row r="1371" ht="16.5" customHeight="1"/>
    <row r="1372" ht="16.5" customHeight="1"/>
    <row r="1373" ht="16.5" customHeight="1"/>
    <row r="1374" ht="16.5" customHeight="1"/>
    <row r="1375" ht="16.5" customHeight="1"/>
    <row r="1376" ht="16.5" customHeight="1"/>
    <row r="1377" ht="16.5" customHeight="1"/>
    <row r="1378" ht="16.5" customHeight="1"/>
    <row r="1379" ht="16.5" customHeight="1"/>
    <row r="1380" ht="16.5" customHeight="1"/>
    <row r="1381" ht="16.5" customHeight="1"/>
    <row r="1382" ht="16.5" customHeight="1"/>
    <row r="1383" ht="16.5" customHeight="1"/>
    <row r="1384" ht="16.5" customHeight="1"/>
    <row r="1385" ht="16.5" customHeight="1"/>
    <row r="1386" ht="16.5" customHeight="1"/>
    <row r="1387" ht="16.5" customHeight="1"/>
    <row r="1388" ht="16.5" customHeight="1"/>
    <row r="1389" ht="16.5" customHeight="1"/>
    <row r="1390" ht="16.5" customHeight="1"/>
    <row r="1391" ht="16.5" customHeight="1"/>
    <row r="1392" ht="16.5" customHeight="1"/>
    <row r="1393" ht="16.5" customHeight="1"/>
    <row r="1394" ht="16.5" customHeight="1"/>
    <row r="1395" ht="16.5" customHeight="1"/>
    <row r="1396" ht="16.5" customHeight="1"/>
    <row r="1397" ht="16.5" customHeight="1"/>
    <row r="1398" ht="16.5" customHeight="1"/>
    <row r="1399" ht="16.5" customHeight="1"/>
    <row r="1400" ht="16.5" customHeight="1"/>
    <row r="1401" ht="16.5" customHeight="1"/>
    <row r="1402" ht="16.5" customHeight="1"/>
    <row r="1403" ht="16.5" customHeight="1"/>
    <row r="1404" ht="16.5" customHeight="1"/>
    <row r="1405" ht="16.5" customHeight="1"/>
    <row r="1406" ht="16.5" customHeight="1"/>
    <row r="1407" ht="16.5" customHeight="1"/>
    <row r="1408" ht="16.5" customHeight="1"/>
    <row r="1409" ht="16.5" customHeight="1"/>
    <row r="1410" ht="16.5" customHeight="1"/>
    <row r="1411" ht="16.5" customHeight="1"/>
    <row r="1412" ht="16.5" customHeight="1"/>
    <row r="1413" ht="16.5" customHeight="1"/>
    <row r="1414" ht="16.5" customHeight="1"/>
    <row r="1415" ht="16.5" customHeight="1"/>
    <row r="1416" ht="16.5" customHeight="1"/>
    <row r="1417" ht="16.5" customHeight="1"/>
    <row r="1418" ht="16.5" customHeight="1"/>
    <row r="1419" ht="16.5" customHeight="1"/>
    <row r="1420" ht="16.5" customHeight="1"/>
    <row r="1421" ht="16.5" customHeight="1"/>
    <row r="1422" ht="16.5" customHeight="1"/>
    <row r="1423" ht="16.5" customHeight="1"/>
    <row r="1424" ht="16.5" customHeight="1"/>
    <row r="1425" ht="16.5" customHeight="1"/>
    <row r="1426" ht="16.5" customHeight="1"/>
    <row r="1427" ht="16.5" customHeight="1"/>
    <row r="1428" ht="16.5" customHeight="1"/>
    <row r="1429" ht="16.5" customHeight="1"/>
    <row r="1430" ht="16.5" customHeight="1"/>
    <row r="1431" ht="16.5" customHeight="1"/>
    <row r="1432" ht="16.5" customHeight="1"/>
    <row r="1433" ht="16.5" customHeight="1"/>
    <row r="1434" ht="16.5" customHeight="1"/>
    <row r="1435" ht="16.5" customHeight="1"/>
    <row r="1436" ht="16.5" customHeight="1"/>
  </sheetData>
  <sheetProtection formatCells="0" formatColumns="0" formatRows="0"/>
  <protectedRanges>
    <protectedRange sqref="B9:D108" name="Range1"/>
  </protectedRanges>
  <mergeCells count="5">
    <mergeCell ref="B6:E6"/>
    <mergeCell ref="B4:E4"/>
    <mergeCell ref="B1:E1"/>
    <mergeCell ref="B2:E2"/>
    <mergeCell ref="B3:E3"/>
  </mergeCells>
  <pageMargins left="0.25" right="0.25" top="0.75" bottom="0.75" header="0.3" footer="0.3"/>
  <pageSetup fitToHeight="0" orientation="portrait" horizontalDpi="1200" verticalDpi="1200" r:id="rId1"/>
  <headerFooter differentOddEven="1" differentFirst="1">
    <oddHeader>&amp;C&amp;G</oddHeader>
  </headerFooter>
  <ignoredErrors>
    <ignoredError sqref="E8" calculatedColumn="1"/>
  </ignoredErrors>
  <drawing r:id="rId2"/>
  <legacyDrawingHF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FBED6-CF69-4014-B1C9-CA2EB15AFB97}">
  <dimension ref="A1:B101"/>
  <sheetViews>
    <sheetView workbookViewId="0">
      <selection activeCell="E15" sqref="E15"/>
    </sheetView>
  </sheetViews>
  <sheetFormatPr defaultRowHeight="15"/>
  <cols>
    <col min="1" max="1" width="13.42578125" customWidth="1"/>
    <col min="2" max="2" width="20.85546875" customWidth="1"/>
    <col min="5" max="5" width="8.7109375" customWidth="1"/>
  </cols>
  <sheetData>
    <row r="1" spans="1:2">
      <c r="A1" s="1" t="s">
        <v>7</v>
      </c>
      <c r="B1" s="1" t="s">
        <v>8</v>
      </c>
    </row>
    <row r="2" spans="1:2" ht="43.5" customHeight="1">
      <c r="A2">
        <v>0</v>
      </c>
      <c r="B2">
        <v>0</v>
      </c>
    </row>
    <row r="3" spans="1:2">
      <c r="A3">
        <v>1</v>
      </c>
      <c r="B3" s="2">
        <v>20</v>
      </c>
    </row>
    <row r="4" spans="1:2">
      <c r="A4">
        <v>2</v>
      </c>
      <c r="B4" s="2">
        <v>35</v>
      </c>
    </row>
    <row r="5" spans="1:2">
      <c r="A5">
        <v>3</v>
      </c>
      <c r="B5" s="2">
        <v>35</v>
      </c>
    </row>
    <row r="6" spans="1:2">
      <c r="A6">
        <v>4</v>
      </c>
      <c r="B6" s="2">
        <v>35</v>
      </c>
    </row>
    <row r="7" spans="1:2">
      <c r="A7">
        <v>5</v>
      </c>
      <c r="B7" s="2">
        <v>60</v>
      </c>
    </row>
    <row r="8" spans="1:2">
      <c r="A8">
        <v>6</v>
      </c>
      <c r="B8" s="2">
        <v>60</v>
      </c>
    </row>
    <row r="9" spans="1:2" ht="14.45" customHeight="1">
      <c r="A9">
        <v>7</v>
      </c>
      <c r="B9" s="2">
        <v>60</v>
      </c>
    </row>
    <row r="10" spans="1:2">
      <c r="A10">
        <v>8</v>
      </c>
      <c r="B10" s="2">
        <v>60</v>
      </c>
    </row>
    <row r="11" spans="1:2">
      <c r="A11">
        <v>9</v>
      </c>
      <c r="B11" s="2">
        <v>60</v>
      </c>
    </row>
    <row r="12" spans="1:2">
      <c r="A12">
        <v>10</v>
      </c>
      <c r="B12" s="2">
        <v>75</v>
      </c>
    </row>
    <row r="13" spans="1:2">
      <c r="A13">
        <v>11</v>
      </c>
      <c r="B13" s="2">
        <v>75</v>
      </c>
    </row>
    <row r="14" spans="1:2">
      <c r="A14">
        <v>12</v>
      </c>
      <c r="B14" s="2">
        <v>75</v>
      </c>
    </row>
    <row r="15" spans="1:2">
      <c r="A15">
        <v>13</v>
      </c>
      <c r="B15" s="2">
        <v>75</v>
      </c>
    </row>
    <row r="16" spans="1:2">
      <c r="A16">
        <v>14</v>
      </c>
      <c r="B16" s="2">
        <v>75</v>
      </c>
    </row>
    <row r="17" spans="1:2">
      <c r="A17">
        <v>15</v>
      </c>
      <c r="B17" s="2">
        <v>75</v>
      </c>
    </row>
    <row r="18" spans="1:2">
      <c r="A18">
        <v>16</v>
      </c>
      <c r="B18" s="2">
        <v>75</v>
      </c>
    </row>
    <row r="19" spans="1:2">
      <c r="A19">
        <v>17</v>
      </c>
      <c r="B19" s="2">
        <v>75</v>
      </c>
    </row>
    <row r="20" spans="1:2">
      <c r="A20">
        <v>18</v>
      </c>
      <c r="B20" s="2">
        <v>75</v>
      </c>
    </row>
    <row r="21" spans="1:2">
      <c r="A21">
        <v>19</v>
      </c>
      <c r="B21" s="2">
        <v>75</v>
      </c>
    </row>
    <row r="22" spans="1:2">
      <c r="A22">
        <v>20</v>
      </c>
      <c r="B22" s="2">
        <v>75</v>
      </c>
    </row>
    <row r="23" spans="1:2">
      <c r="A23">
        <v>21</v>
      </c>
      <c r="B23" s="2">
        <v>75</v>
      </c>
    </row>
    <row r="24" spans="1:2">
      <c r="A24">
        <v>22</v>
      </c>
      <c r="B24" s="2">
        <v>75</v>
      </c>
    </row>
    <row r="25" spans="1:2">
      <c r="A25">
        <v>23</v>
      </c>
      <c r="B25" s="2">
        <v>75</v>
      </c>
    </row>
    <row r="26" spans="1:2">
      <c r="A26">
        <v>24</v>
      </c>
      <c r="B26" s="2">
        <v>75</v>
      </c>
    </row>
    <row r="27" spans="1:2">
      <c r="A27">
        <v>25</v>
      </c>
      <c r="B27" s="2">
        <v>120</v>
      </c>
    </row>
    <row r="28" spans="1:2">
      <c r="A28">
        <v>26</v>
      </c>
      <c r="B28" s="2">
        <v>120</v>
      </c>
    </row>
    <row r="29" spans="1:2">
      <c r="A29">
        <v>27</v>
      </c>
      <c r="B29" s="2">
        <v>120</v>
      </c>
    </row>
    <row r="30" spans="1:2">
      <c r="A30">
        <v>28</v>
      </c>
      <c r="B30" s="2">
        <v>120</v>
      </c>
    </row>
    <row r="31" spans="1:2">
      <c r="A31">
        <v>29</v>
      </c>
      <c r="B31" s="2">
        <v>120</v>
      </c>
    </row>
    <row r="32" spans="1:2">
      <c r="A32">
        <v>30</v>
      </c>
      <c r="B32" s="2">
        <v>120</v>
      </c>
    </row>
    <row r="33" spans="1:2">
      <c r="A33">
        <v>31</v>
      </c>
      <c r="B33" s="2">
        <v>120</v>
      </c>
    </row>
    <row r="34" spans="1:2">
      <c r="A34">
        <v>32</v>
      </c>
      <c r="B34" s="2">
        <v>120</v>
      </c>
    </row>
    <row r="35" spans="1:2">
      <c r="A35">
        <v>33</v>
      </c>
      <c r="B35" s="2">
        <v>120</v>
      </c>
    </row>
    <row r="36" spans="1:2">
      <c r="A36">
        <v>34</v>
      </c>
      <c r="B36" s="2">
        <v>120</v>
      </c>
    </row>
    <row r="37" spans="1:2">
      <c r="A37">
        <v>35</v>
      </c>
      <c r="B37" s="2">
        <v>120</v>
      </c>
    </row>
    <row r="38" spans="1:2">
      <c r="A38">
        <v>36</v>
      </c>
      <c r="B38" s="2">
        <v>120</v>
      </c>
    </row>
    <row r="39" spans="1:2">
      <c r="A39">
        <v>37</v>
      </c>
      <c r="B39" s="2">
        <v>120</v>
      </c>
    </row>
    <row r="40" spans="1:2">
      <c r="A40">
        <v>38</v>
      </c>
      <c r="B40" s="2">
        <v>120</v>
      </c>
    </row>
    <row r="41" spans="1:2">
      <c r="A41">
        <v>39</v>
      </c>
      <c r="B41" s="2">
        <v>120</v>
      </c>
    </row>
    <row r="42" spans="1:2">
      <c r="A42">
        <v>40</v>
      </c>
      <c r="B42" s="2">
        <v>120</v>
      </c>
    </row>
    <row r="43" spans="1:2">
      <c r="A43">
        <v>41</v>
      </c>
      <c r="B43" s="2">
        <v>120</v>
      </c>
    </row>
    <row r="44" spans="1:2">
      <c r="A44">
        <v>42</v>
      </c>
      <c r="B44" s="2">
        <v>120</v>
      </c>
    </row>
    <row r="45" spans="1:2">
      <c r="A45">
        <v>43</v>
      </c>
      <c r="B45" s="2">
        <v>120</v>
      </c>
    </row>
    <row r="46" spans="1:2">
      <c r="A46">
        <v>44</v>
      </c>
      <c r="B46" s="2">
        <v>120</v>
      </c>
    </row>
    <row r="47" spans="1:2">
      <c r="A47">
        <v>45</v>
      </c>
      <c r="B47" s="2">
        <v>120</v>
      </c>
    </row>
    <row r="48" spans="1:2">
      <c r="A48">
        <v>46</v>
      </c>
      <c r="B48" s="2">
        <v>120</v>
      </c>
    </row>
    <row r="49" spans="1:2">
      <c r="A49">
        <v>47</v>
      </c>
      <c r="B49" s="2">
        <v>120</v>
      </c>
    </row>
    <row r="50" spans="1:2">
      <c r="A50">
        <v>48</v>
      </c>
      <c r="B50" s="2">
        <v>120</v>
      </c>
    </row>
    <row r="51" spans="1:2">
      <c r="A51">
        <v>49</v>
      </c>
      <c r="B51" s="2">
        <v>120</v>
      </c>
    </row>
    <row r="52" spans="1:2">
      <c r="A52">
        <v>50</v>
      </c>
      <c r="B52" s="2">
        <v>225</v>
      </c>
    </row>
    <row r="53" spans="1:2">
      <c r="A53">
        <v>51</v>
      </c>
      <c r="B53" s="2">
        <v>225</v>
      </c>
    </row>
    <row r="54" spans="1:2">
      <c r="A54">
        <v>52</v>
      </c>
      <c r="B54" s="2">
        <v>225</v>
      </c>
    </row>
    <row r="55" spans="1:2">
      <c r="A55">
        <v>53</v>
      </c>
      <c r="B55" s="2">
        <v>225</v>
      </c>
    </row>
    <row r="56" spans="1:2">
      <c r="A56">
        <v>54</v>
      </c>
      <c r="B56" s="2">
        <v>225</v>
      </c>
    </row>
    <row r="57" spans="1:2">
      <c r="A57">
        <v>55</v>
      </c>
      <c r="B57" s="2">
        <v>225</v>
      </c>
    </row>
    <row r="58" spans="1:2">
      <c r="A58">
        <v>56</v>
      </c>
      <c r="B58" s="2">
        <v>225</v>
      </c>
    </row>
    <row r="59" spans="1:2">
      <c r="A59">
        <v>57</v>
      </c>
      <c r="B59" s="2">
        <v>225</v>
      </c>
    </row>
    <row r="60" spans="1:2">
      <c r="A60">
        <v>58</v>
      </c>
      <c r="B60" s="2">
        <v>225</v>
      </c>
    </row>
    <row r="61" spans="1:2">
      <c r="A61">
        <v>59</v>
      </c>
      <c r="B61" s="2">
        <v>225</v>
      </c>
    </row>
    <row r="62" spans="1:2">
      <c r="A62">
        <v>60</v>
      </c>
      <c r="B62" s="2">
        <v>225</v>
      </c>
    </row>
    <row r="63" spans="1:2">
      <c r="A63">
        <v>61</v>
      </c>
      <c r="B63" s="2">
        <v>225</v>
      </c>
    </row>
    <row r="64" spans="1:2" ht="15" customHeight="1">
      <c r="A64">
        <v>62</v>
      </c>
      <c r="B64" s="2">
        <v>225</v>
      </c>
    </row>
    <row r="65" spans="1:2" ht="15" customHeight="1">
      <c r="A65">
        <v>63</v>
      </c>
      <c r="B65" s="2">
        <v>225</v>
      </c>
    </row>
    <row r="66" spans="1:2" ht="14.45" customHeight="1">
      <c r="A66">
        <v>64</v>
      </c>
      <c r="B66" s="2">
        <v>225</v>
      </c>
    </row>
    <row r="67" spans="1:2">
      <c r="A67">
        <v>65</v>
      </c>
      <c r="B67" s="2">
        <v>225</v>
      </c>
    </row>
    <row r="68" spans="1:2" ht="14.45" customHeight="1">
      <c r="A68">
        <v>66</v>
      </c>
      <c r="B68" s="2">
        <v>225</v>
      </c>
    </row>
    <row r="69" spans="1:2">
      <c r="A69">
        <v>67</v>
      </c>
      <c r="B69" s="2">
        <v>225</v>
      </c>
    </row>
    <row r="70" spans="1:2" ht="15" customHeight="1">
      <c r="A70">
        <v>68</v>
      </c>
      <c r="B70" s="2">
        <v>225</v>
      </c>
    </row>
    <row r="71" spans="1:2" ht="14.45" customHeight="1">
      <c r="A71">
        <v>69</v>
      </c>
      <c r="B71" s="2">
        <v>225</v>
      </c>
    </row>
    <row r="72" spans="1:2">
      <c r="A72">
        <v>70</v>
      </c>
      <c r="B72" s="2">
        <v>225</v>
      </c>
    </row>
    <row r="73" spans="1:2">
      <c r="A73">
        <v>71</v>
      </c>
      <c r="B73" s="2">
        <v>225</v>
      </c>
    </row>
    <row r="74" spans="1:2">
      <c r="A74">
        <v>72</v>
      </c>
      <c r="B74" s="2">
        <v>225</v>
      </c>
    </row>
    <row r="75" spans="1:2">
      <c r="A75">
        <v>73</v>
      </c>
      <c r="B75" s="2">
        <v>225</v>
      </c>
    </row>
    <row r="76" spans="1:2">
      <c r="A76">
        <v>74</v>
      </c>
      <c r="B76" s="2">
        <v>225</v>
      </c>
    </row>
    <row r="77" spans="1:2">
      <c r="A77">
        <v>75</v>
      </c>
      <c r="B77" s="2">
        <v>225</v>
      </c>
    </row>
    <row r="78" spans="1:2">
      <c r="A78">
        <v>76</v>
      </c>
      <c r="B78" s="2">
        <v>225</v>
      </c>
    </row>
    <row r="79" spans="1:2">
      <c r="A79">
        <v>77</v>
      </c>
      <c r="B79" s="2">
        <v>225</v>
      </c>
    </row>
    <row r="80" spans="1:2">
      <c r="A80">
        <v>78</v>
      </c>
      <c r="B80" s="2">
        <v>225</v>
      </c>
    </row>
    <row r="81" spans="1:2">
      <c r="A81">
        <v>79</v>
      </c>
      <c r="B81" s="2">
        <v>225</v>
      </c>
    </row>
    <row r="82" spans="1:2">
      <c r="A82">
        <v>80</v>
      </c>
      <c r="B82" s="2">
        <v>225</v>
      </c>
    </row>
    <row r="83" spans="1:2">
      <c r="A83">
        <v>81</v>
      </c>
      <c r="B83" s="2">
        <v>225</v>
      </c>
    </row>
    <row r="84" spans="1:2">
      <c r="A84">
        <v>82</v>
      </c>
      <c r="B84" s="2">
        <v>225</v>
      </c>
    </row>
    <row r="85" spans="1:2">
      <c r="A85">
        <v>83</v>
      </c>
      <c r="B85" s="2">
        <v>225</v>
      </c>
    </row>
    <row r="86" spans="1:2">
      <c r="A86">
        <v>84</v>
      </c>
      <c r="B86" s="2">
        <v>225</v>
      </c>
    </row>
    <row r="87" spans="1:2">
      <c r="A87">
        <v>85</v>
      </c>
      <c r="B87" s="2">
        <v>225</v>
      </c>
    </row>
    <row r="88" spans="1:2">
      <c r="A88">
        <v>86</v>
      </c>
      <c r="B88" s="2">
        <v>225</v>
      </c>
    </row>
    <row r="89" spans="1:2">
      <c r="A89">
        <v>87</v>
      </c>
      <c r="B89" s="2">
        <v>225</v>
      </c>
    </row>
    <row r="90" spans="1:2">
      <c r="A90">
        <v>88</v>
      </c>
      <c r="B90" s="2">
        <v>225</v>
      </c>
    </row>
    <row r="91" spans="1:2">
      <c r="A91">
        <v>89</v>
      </c>
      <c r="B91" s="2">
        <v>225</v>
      </c>
    </row>
    <row r="92" spans="1:2">
      <c r="A92">
        <v>90</v>
      </c>
      <c r="B92" s="2">
        <v>225</v>
      </c>
    </row>
    <row r="93" spans="1:2">
      <c r="A93">
        <v>91</v>
      </c>
      <c r="B93" s="2">
        <v>225</v>
      </c>
    </row>
    <row r="94" spans="1:2">
      <c r="A94">
        <v>92</v>
      </c>
      <c r="B94" s="2">
        <v>225</v>
      </c>
    </row>
    <row r="95" spans="1:2">
      <c r="A95">
        <v>93</v>
      </c>
      <c r="B95" s="2">
        <v>225</v>
      </c>
    </row>
    <row r="96" spans="1:2">
      <c r="A96">
        <v>94</v>
      </c>
      <c r="B96" s="2">
        <v>225</v>
      </c>
    </row>
    <row r="97" spans="1:2">
      <c r="A97">
        <v>95</v>
      </c>
      <c r="B97" s="2">
        <v>225</v>
      </c>
    </row>
    <row r="98" spans="1:2">
      <c r="A98">
        <v>96</v>
      </c>
      <c r="B98" s="2">
        <v>225</v>
      </c>
    </row>
    <row r="99" spans="1:2">
      <c r="A99">
        <v>97</v>
      </c>
      <c r="B99" s="2">
        <v>225</v>
      </c>
    </row>
    <row r="100" spans="1:2">
      <c r="A100">
        <v>98</v>
      </c>
      <c r="B100" s="2">
        <v>225</v>
      </c>
    </row>
    <row r="101" spans="1:2">
      <c r="A101">
        <v>99</v>
      </c>
      <c r="B101" s="2">
        <v>225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_activity xmlns="586b7945-6a67-4bd3-a09e-cc54d447878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19A3BB5CFF85469981DA3B6141C306" ma:contentTypeVersion="15" ma:contentTypeDescription="Create a new document." ma:contentTypeScope="" ma:versionID="35d0f4b38e0cb9441ffc428edd2c75bb">
  <xsd:schema xmlns:xsd="http://www.w3.org/2001/XMLSchema" xmlns:xs="http://www.w3.org/2001/XMLSchema" xmlns:p="http://schemas.microsoft.com/office/2006/metadata/properties" xmlns:ns1="http://schemas.microsoft.com/sharepoint/v3" xmlns:ns3="586b7945-6a67-4bd3-a09e-cc54d4478780" xmlns:ns4="6842e6b8-adb9-4c5d-bb90-d1c0c99fccfe" targetNamespace="http://schemas.microsoft.com/office/2006/metadata/properties" ma:root="true" ma:fieldsID="bdcd0eaa47be474c9b80737196848597" ns1:_="" ns3:_="" ns4:_="">
    <xsd:import namespace="http://schemas.microsoft.com/sharepoint/v3"/>
    <xsd:import namespace="586b7945-6a67-4bd3-a09e-cc54d4478780"/>
    <xsd:import namespace="6842e6b8-adb9-4c5d-bb90-d1c0c99fccf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1:_ip_UnifiedCompliancePolicyProperties" minOccurs="0"/>
                <xsd:element ref="ns1:_ip_UnifiedCompliancePolicyUIAction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6b7945-6a67-4bd3-a09e-cc54d44787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2e6b8-adb9-4c5d-bb90-d1c0c99fcc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80B091-3DB8-42F7-85F4-EFFD8AF4A1E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586b7945-6a67-4bd3-a09e-cc54d4478780"/>
  </ds:schemaRefs>
</ds:datastoreItem>
</file>

<file path=customXml/itemProps2.xml><?xml version="1.0" encoding="utf-8"?>
<ds:datastoreItem xmlns:ds="http://schemas.openxmlformats.org/officeDocument/2006/customXml" ds:itemID="{E3ED3373-5774-4A7E-8897-589C9219AF8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01F286-CC77-442E-84D2-E0B9CEB3A9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86b7945-6a67-4bd3-a09e-cc54d4478780"/>
    <ds:schemaRef ds:uri="6842e6b8-adb9-4c5d-bb90-d1c0c99fcc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Fee Calculation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Beatriz Trujillo-Ortega</dc:creator>
  <cp:keywords/>
  <dc:description/>
  <cp:lastModifiedBy>Beatriz Trujillo-Ortega</cp:lastModifiedBy>
  <cp:revision/>
  <dcterms:created xsi:type="dcterms:W3CDTF">2023-07-11T17:57:15Z</dcterms:created>
  <dcterms:modified xsi:type="dcterms:W3CDTF">2023-07-26T18:38:40Z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0x010100B619A3BB5CFF85469981DA3B6141C306</vt:lpwstr>
  </property>
</Properties>
</file>